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mezini\Desktop\Financa\FY25\Bilanc Kontabel FY24\AL01\e-albania\"/>
    </mc:Choice>
  </mc:AlternateContent>
  <xr:revisionPtr revIDLastSave="0" documentId="13_ncr:1_{5D4E9026-7A5E-42EB-9012-F2F5427D892F}" xr6:coauthVersionLast="47" xr6:coauthVersionMax="47" xr10:uidLastSave="{00000000-0000-0000-0000-000000000000}"/>
  <bookViews>
    <workbookView xWindow="-120" yWindow="-120" windowWidth="29040" windowHeight="15720" tabRatio="687" xr2:uid="{D86343C9-D13E-4846-9D58-826133F08F68}"/>
  </bookViews>
  <sheets>
    <sheet name="2. Pasqyra e Performance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3" l="1"/>
  <c r="B30" i="3" s="1"/>
  <c r="B35" i="3" s="1"/>
  <c r="B50" i="3" s="1"/>
  <c r="B71" i="3" s="1"/>
</calcChain>
</file>

<file path=xl/sharedStrings.xml><?xml version="1.0" encoding="utf-8"?>
<sst xmlns="http://schemas.openxmlformats.org/spreadsheetml/2006/main" count="58" uniqueCount="48">
  <si>
    <t>Shpenzime te personelit</t>
  </si>
  <si>
    <t>Humbje neto nga kursi I këmbimit</t>
  </si>
  <si>
    <t>Pasqyrat financiare te vitit 2024</t>
  </si>
  <si>
    <t>Deloitte Albania Shpk</t>
  </si>
  <si>
    <t>NIPT J62329003N</t>
  </si>
  <si>
    <t>LEK</t>
  </si>
  <si>
    <t>Pasqyra e Performances (sipas natyres) - sipas SNRF-ve</t>
  </si>
  <si>
    <t>Periudha</t>
  </si>
  <si>
    <t>Raportuese</t>
  </si>
  <si>
    <t xml:space="preserve">Të ardhurat </t>
  </si>
  <si>
    <t>Te ardhurat nga shitja e shërbimeve</t>
  </si>
  <si>
    <t>Të ardhura të tjera</t>
  </si>
  <si>
    <t>Shërbime dhe materiale të konsumuara</t>
  </si>
  <si>
    <t>Shpenzime amortizimi</t>
  </si>
  <si>
    <t>Shpenzime të tjera</t>
  </si>
  <si>
    <t>Shpenzime finanicare</t>
  </si>
  <si>
    <t>Shpenzime interesi</t>
  </si>
  <si>
    <t>Komisione bankare</t>
  </si>
  <si>
    <t>Fitimi para tatimit</t>
  </si>
  <si>
    <t>Shpenzimi i tatim fitimit</t>
  </si>
  <si>
    <t>Fitimi/(Humbja) e periudhes nga aktiviteti i vazhdueshem</t>
  </si>
  <si>
    <t>Aktivitetet e nderprera</t>
  </si>
  <si>
    <t>Fitimi/(Humbja) e periudhes nga aktivitetet e nderprera</t>
  </si>
  <si>
    <t>Fitimi/(Humbja) e periudhes  (A)</t>
  </si>
  <si>
    <t>Fitimi/(Humbja) per:</t>
  </si>
  <si>
    <t>Zoteruesit e njesise ekonomike meme</t>
  </si>
  <si>
    <t>Interesat e pakices</t>
  </si>
  <si>
    <t>Fitimet per aksion</t>
  </si>
  <si>
    <t>Nga aktivitetet e vazhdueshme dhe te nderprera</t>
  </si>
  <si>
    <t>Fitimet Baze per Aksion</t>
  </si>
  <si>
    <t>Fitimet e Pakesuara per Aksion</t>
  </si>
  <si>
    <t>Nga aktivitetet e vazhdueshme</t>
  </si>
  <si>
    <t>Fitimi/(Humbja) e periudhes (A)</t>
  </si>
  <si>
    <t>Te ardhura te tjera gjitheperfshirese</t>
  </si>
  <si>
    <t>Vlera qe nuk do te riklasifikohen me pas ne fitime/humbje</t>
  </si>
  <si>
    <t>Fitime nga rivleresimi i aktiveve afatgjata materiale</t>
  </si>
  <si>
    <t>Pjesa e te ardhurave gjitheperfshirese nga pjesmarrjet</t>
  </si>
  <si>
    <t>Te tjera (pershkruaj)</t>
  </si>
  <si>
    <t>Tatim fitimi i vlerave qe nuk do te riklasifikohen me pas ne fitime/humbje</t>
  </si>
  <si>
    <t>Shuma</t>
  </si>
  <si>
    <t>Vlera qe mund te riklasifikohen me pas ne fitime/humbje</t>
  </si>
  <si>
    <t>Diferenca (+/-) nga perkthimi i monedhes ne veprimtari te huaja</t>
  </si>
  <si>
    <t>Diferenca (+/-) nga rivleresimi i aktiveve financiare te mbajtura per shitje</t>
  </si>
  <si>
    <t>Fitime/(Humbje) nga mbrojtja nga fluksi i mjeteve monetare (Cash Flow Hedges)</t>
  </si>
  <si>
    <t>Tatim fitimi i vlerave qe mund te riklasifikohen me pas ne fitime/humbje</t>
  </si>
  <si>
    <t>Totali i te ardhurave te tjera gjitheperfshirese per periudhen pas tatimit (B)</t>
  </si>
  <si>
    <t>Totali i te ardhurave gjitheperfshirese per periudhen (A+B)</t>
  </si>
  <si>
    <t>Totali i te ardhurave gjitheperfshirese per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</si>
</sst>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[$-F800]dddd\,\ mmmm\ dd\,\ yyyy"/>
    <numFmt numFmtId="166" formatCode="0.000%"/>
    <numFmt numFmtId="167" formatCode="_ * #,##0.00_)_€_ ;_ * \(#,##0.00\)_€_ ;_ * &quot;-&quot;??_)_€_ ;_ @_ 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0"/>
      <color rgb="FF000000"/>
      <name val="Aptos Narrow"/>
      <family val="2"/>
      <scheme val="minor"/>
    </font>
    <font>
      <sz val="11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165" fontId="6" fillId="0" borderId="0"/>
    <xf numFmtId="165" fontId="4" fillId="0" borderId="0"/>
    <xf numFmtId="167" fontId="4" fillId="0" borderId="0" applyFont="0" applyFill="0" applyBorder="0" applyAlignment="0" applyProtection="0"/>
    <xf numFmtId="0" fontId="6" fillId="0" borderId="0"/>
    <xf numFmtId="165" fontId="1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wrapText="1"/>
    </xf>
    <xf numFmtId="0" fontId="5" fillId="0" borderId="0" xfId="3" applyFont="1" applyAlignment="1">
      <alignment wrapText="1"/>
    </xf>
    <xf numFmtId="0" fontId="4" fillId="0" borderId="0" xfId="3"/>
    <xf numFmtId="0" fontId="7" fillId="0" borderId="0" xfId="0" applyFont="1"/>
    <xf numFmtId="43" fontId="7" fillId="0" borderId="0" xfId="1" applyFont="1"/>
    <xf numFmtId="165" fontId="9" fillId="0" borderId="0" xfId="0" applyNumberFormat="1" applyFont="1"/>
    <xf numFmtId="0" fontId="10" fillId="0" borderId="0" xfId="0" applyFont="1"/>
    <xf numFmtId="43" fontId="10" fillId="0" borderId="0" xfId="1" applyFont="1"/>
    <xf numFmtId="0" fontId="11" fillId="0" borderId="0" xfId="1" applyNumberFormat="1" applyFont="1" applyFill="1" applyBorder="1" applyAlignment="1" applyProtection="1">
      <alignment horizontal="center"/>
    </xf>
    <xf numFmtId="0" fontId="12" fillId="0" borderId="0" xfId="0" applyFont="1"/>
    <xf numFmtId="43" fontId="8" fillId="0" borderId="0" xfId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43" fontId="13" fillId="0" borderId="0" xfId="1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0" xfId="0" applyFont="1" applyAlignment="1">
      <alignment horizontal="left" wrapText="1"/>
    </xf>
    <xf numFmtId="164" fontId="2" fillId="0" borderId="0" xfId="1" applyNumberFormat="1" applyFont="1" applyAlignment="1">
      <alignment horizontal="left" wrapText="1"/>
    </xf>
    <xf numFmtId="43" fontId="9" fillId="0" borderId="0" xfId="1" applyFont="1" applyFill="1" applyBorder="1" applyAlignment="1" applyProtection="1"/>
    <xf numFmtId="43" fontId="9" fillId="0" borderId="0" xfId="1" applyFont="1"/>
    <xf numFmtId="9" fontId="9" fillId="0" borderId="0" xfId="2" applyFont="1"/>
    <xf numFmtId="0" fontId="9" fillId="0" borderId="0" xfId="0" applyFont="1" applyAlignment="1">
      <alignment horizontal="left" wrapText="1"/>
    </xf>
    <xf numFmtId="164" fontId="9" fillId="0" borderId="0" xfId="1" applyNumberFormat="1" applyFont="1" applyAlignment="1">
      <alignment horizontal="left" wrapText="1"/>
    </xf>
    <xf numFmtId="164" fontId="14" fillId="0" borderId="0" xfId="1" applyNumberFormat="1" applyFont="1" applyBorder="1" applyAlignment="1">
      <alignment horizontal="right" vertical="center"/>
    </xf>
    <xf numFmtId="0" fontId="5" fillId="0" borderId="0" xfId="0" applyFont="1" applyAlignment="1">
      <alignment wrapText="1"/>
    </xf>
    <xf numFmtId="164" fontId="14" fillId="0" borderId="1" xfId="1" applyNumberFormat="1" applyFont="1" applyBorder="1" applyAlignment="1">
      <alignment horizontal="right" vertical="center"/>
    </xf>
    <xf numFmtId="0" fontId="9" fillId="0" borderId="0" xfId="0" applyFont="1" applyAlignment="1">
      <alignment wrapText="1"/>
    </xf>
    <xf numFmtId="164" fontId="9" fillId="0" borderId="0" xfId="1" applyNumberFormat="1" applyFont="1" applyAlignment="1">
      <alignment wrapText="1"/>
    </xf>
    <xf numFmtId="37" fontId="5" fillId="0" borderId="2" xfId="1" applyNumberFormat="1" applyFont="1" applyFill="1" applyBorder="1" applyAlignment="1" applyProtection="1">
      <alignment horizontal="right" wrapText="1"/>
    </xf>
    <xf numFmtId="0" fontId="15" fillId="0" borderId="0" xfId="3" applyFont="1" applyAlignment="1">
      <alignment wrapText="1"/>
    </xf>
    <xf numFmtId="43" fontId="15" fillId="0" borderId="0" xfId="1" applyFont="1" applyAlignment="1">
      <alignment wrapText="1"/>
    </xf>
    <xf numFmtId="37" fontId="9" fillId="0" borderId="0" xfId="1" applyNumberFormat="1" applyFont="1" applyFill="1" applyBorder="1" applyAlignment="1" applyProtection="1">
      <alignment horizontal="right" wrapText="1"/>
    </xf>
    <xf numFmtId="0" fontId="16" fillId="0" borderId="0" xfId="3" applyFont="1" applyAlignment="1">
      <alignment wrapText="1"/>
    </xf>
    <xf numFmtId="43" fontId="9" fillId="2" borderId="0" xfId="1" applyFont="1" applyFill="1" applyBorder="1" applyAlignment="1" applyProtection="1">
      <alignment horizontal="right" wrapText="1"/>
    </xf>
    <xf numFmtId="37" fontId="9" fillId="2" borderId="0" xfId="1" applyNumberFormat="1" applyFont="1" applyFill="1" applyBorder="1" applyAlignment="1" applyProtection="1">
      <alignment horizontal="right" wrapText="1"/>
    </xf>
    <xf numFmtId="37" fontId="12" fillId="0" borderId="0" xfId="0" applyNumberFormat="1" applyFont="1" applyAlignment="1">
      <alignment horizontal="right"/>
    </xf>
    <xf numFmtId="43" fontId="5" fillId="0" borderId="1" xfId="1" applyFont="1" applyFill="1" applyBorder="1" applyAlignment="1" applyProtection="1">
      <alignment horizontal="right" wrapText="1"/>
    </xf>
    <xf numFmtId="37" fontId="5" fillId="0" borderId="1" xfId="1" applyNumberFormat="1" applyFont="1" applyFill="1" applyBorder="1" applyAlignment="1" applyProtection="1">
      <alignment horizontal="right" wrapText="1"/>
    </xf>
    <xf numFmtId="37" fontId="7" fillId="0" borderId="0" xfId="0" applyNumberFormat="1" applyFont="1" applyAlignment="1">
      <alignment horizontal="right"/>
    </xf>
    <xf numFmtId="43" fontId="5" fillId="0" borderId="0" xfId="1" applyFont="1" applyAlignment="1">
      <alignment wrapText="1"/>
    </xf>
    <xf numFmtId="43" fontId="17" fillId="0" borderId="0" xfId="1" applyFont="1" applyAlignment="1">
      <alignment horizontal="left" vertical="center"/>
    </xf>
    <xf numFmtId="0" fontId="17" fillId="0" borderId="0" xfId="3" applyFont="1" applyAlignment="1">
      <alignment horizontal="left" vertical="center"/>
    </xf>
    <xf numFmtId="0" fontId="9" fillId="0" borderId="0" xfId="0" applyFont="1"/>
    <xf numFmtId="43" fontId="7" fillId="0" borderId="0" xfId="1" applyFont="1" applyAlignment="1">
      <alignment horizontal="right"/>
    </xf>
    <xf numFmtId="0" fontId="15" fillId="0" borderId="0" xfId="3" applyFont="1" applyAlignment="1">
      <alignment horizontal="left" wrapText="1" indent="2"/>
    </xf>
    <xf numFmtId="43" fontId="5" fillId="0" borderId="2" xfId="1" applyFont="1" applyBorder="1" applyAlignment="1">
      <alignment horizontal="right"/>
    </xf>
    <xf numFmtId="37" fontId="5" fillId="0" borderId="2" xfId="0" applyNumberFormat="1" applyFont="1" applyBorder="1" applyAlignment="1">
      <alignment horizontal="right"/>
    </xf>
    <xf numFmtId="0" fontId="9" fillId="0" borderId="0" xfId="0" applyFont="1" applyAlignment="1">
      <alignment horizontal="center"/>
    </xf>
    <xf numFmtId="43" fontId="9" fillId="0" borderId="0" xfId="1" applyFont="1" applyAlignment="1">
      <alignment horizontal="center"/>
    </xf>
    <xf numFmtId="0" fontId="15" fillId="3" borderId="0" xfId="3" applyFont="1" applyFill="1" applyAlignment="1">
      <alignment wrapText="1"/>
    </xf>
    <xf numFmtId="43" fontId="5" fillId="0" borderId="1" xfId="1" applyFont="1" applyBorder="1" applyAlignment="1">
      <alignment horizontal="right"/>
    </xf>
    <xf numFmtId="37" fontId="5" fillId="0" borderId="1" xfId="0" applyNumberFormat="1" applyFont="1" applyBorder="1" applyAlignment="1">
      <alignment horizontal="right"/>
    </xf>
    <xf numFmtId="43" fontId="9" fillId="2" borderId="0" xfId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9" fontId="9" fillId="0" borderId="0" xfId="2" applyFont="1" applyAlignment="1">
      <alignment horizontal="center"/>
    </xf>
    <xf numFmtId="166" fontId="9" fillId="0" borderId="0" xfId="2" applyNumberFormat="1" applyFont="1" applyAlignment="1">
      <alignment horizontal="center"/>
    </xf>
    <xf numFmtId="164" fontId="0" fillId="0" borderId="0" xfId="1" applyNumberFormat="1" applyFont="1"/>
    <xf numFmtId="164" fontId="9" fillId="0" borderId="0" xfId="1" applyNumberFormat="1" applyFont="1"/>
    <xf numFmtId="164" fontId="11" fillId="0" borderId="0" xfId="1" applyNumberFormat="1" applyFont="1"/>
    <xf numFmtId="164" fontId="5" fillId="0" borderId="2" xfId="1" applyNumberFormat="1" applyFont="1" applyFill="1" applyBorder="1" applyAlignment="1" applyProtection="1">
      <alignment horizontal="right" wrapText="1"/>
    </xf>
  </cellXfs>
  <cellStyles count="10">
    <cellStyle name="Comma" xfId="1" builtinId="3"/>
    <cellStyle name="Comma 482 2" xfId="6" xr:uid="{8000EDE8-27ED-40D2-856A-740F1CBC394A}"/>
    <cellStyle name="Normal" xfId="0" builtinId="0"/>
    <cellStyle name="Normal 2" xfId="8" xr:uid="{CAC3F50F-33CC-46F6-A1E3-7C278D9CB25B}"/>
    <cellStyle name="Normal 21 2" xfId="5" xr:uid="{BCC21233-CBD4-4565-8AAE-6A516041F2F9}"/>
    <cellStyle name="Normal 23" xfId="3" xr:uid="{19FE3C6E-7F7A-4197-9C5A-08DD95FA2CFC}"/>
    <cellStyle name="Normal 3" xfId="4" xr:uid="{B9D36485-60E6-4231-975C-837CA8C31575}"/>
    <cellStyle name="Normal 3 3 2" xfId="7" xr:uid="{B42F54BA-85E5-48B0-9175-BF830FEE47A5}"/>
    <cellStyle name="Percent" xfId="2" builtinId="5"/>
    <cellStyle name="Percent 2" xfId="9" xr:uid="{023E5AF2-527B-4CEC-B460-079530B377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36BFE-FA52-4592-95B7-F3D0155BACC9}">
  <dimension ref="A1:O87"/>
  <sheetViews>
    <sheetView tabSelected="1" workbookViewId="0">
      <selection activeCell="H11" sqref="H11"/>
    </sheetView>
  </sheetViews>
  <sheetFormatPr defaultColWidth="9.28515625" defaultRowHeight="15" x14ac:dyDescent="0.25"/>
  <cols>
    <col min="1" max="1" width="56.85546875" style="6" customWidth="1"/>
    <col min="2" max="2" width="16.85546875" style="18" bestFit="1" customWidth="1"/>
    <col min="3" max="3" width="6.28515625" style="6" customWidth="1"/>
    <col min="4" max="4" width="14.42578125" style="6" bestFit="1" customWidth="1"/>
    <col min="5" max="5" width="4.5703125" style="6" customWidth="1"/>
    <col min="6" max="6" width="14.42578125" style="6" hidden="1" customWidth="1"/>
    <col min="7" max="7" width="4" style="6" customWidth="1"/>
    <col min="8" max="8" width="24" style="6" bestFit="1" customWidth="1"/>
    <col min="9" max="10" width="23" style="6" bestFit="1" customWidth="1"/>
    <col min="11" max="11" width="13.140625" style="6" bestFit="1" customWidth="1"/>
    <col min="12" max="14" width="9.28515625" style="6"/>
    <col min="15" max="15" width="16.7109375" style="56" bestFit="1" customWidth="1"/>
    <col min="16" max="16384" width="9.28515625" style="6"/>
  </cols>
  <sheetData>
    <row r="1" spans="1:11" x14ac:dyDescent="0.25">
      <c r="A1" s="4" t="s">
        <v>2</v>
      </c>
      <c r="B1" s="5"/>
      <c r="C1" s="4"/>
      <c r="D1" s="4"/>
      <c r="E1" s="4"/>
      <c r="F1" s="4"/>
      <c r="G1" s="4"/>
    </row>
    <row r="2" spans="1:11" x14ac:dyDescent="0.25">
      <c r="A2" s="7" t="s">
        <v>3</v>
      </c>
      <c r="B2" s="8"/>
      <c r="C2" s="7"/>
      <c r="D2" s="7"/>
      <c r="E2" s="7"/>
      <c r="F2" s="7"/>
      <c r="G2" s="7"/>
    </row>
    <row r="3" spans="1:11" x14ac:dyDescent="0.25">
      <c r="A3" s="7" t="s">
        <v>4</v>
      </c>
      <c r="B3" s="8"/>
      <c r="C3" s="7"/>
      <c r="D3" s="7"/>
      <c r="E3" s="7"/>
      <c r="F3" s="7"/>
      <c r="G3" s="7"/>
    </row>
    <row r="4" spans="1:11" x14ac:dyDescent="0.25">
      <c r="A4" s="7" t="s">
        <v>5</v>
      </c>
      <c r="B4" s="8"/>
      <c r="C4" s="7"/>
      <c r="D4" s="7"/>
      <c r="E4" s="7"/>
      <c r="F4" s="7"/>
      <c r="G4" s="7"/>
    </row>
    <row r="5" spans="1:11" x14ac:dyDescent="0.25">
      <c r="A5" s="4" t="s">
        <v>6</v>
      </c>
      <c r="B5" s="9">
        <v>2024</v>
      </c>
      <c r="C5" s="4"/>
      <c r="D5" s="9">
        <v>2023</v>
      </c>
      <c r="E5" s="4"/>
      <c r="F5" s="9">
        <v>2022</v>
      </c>
      <c r="G5" s="4"/>
    </row>
    <row r="6" spans="1:11" x14ac:dyDescent="0.25">
      <c r="A6" s="10"/>
      <c r="B6" s="11" t="s">
        <v>7</v>
      </c>
      <c r="C6" s="10"/>
      <c r="D6" s="12" t="s">
        <v>7</v>
      </c>
      <c r="E6" s="10"/>
      <c r="F6" s="12" t="s">
        <v>7</v>
      </c>
      <c r="G6" s="10"/>
    </row>
    <row r="7" spans="1:11" x14ac:dyDescent="0.25">
      <c r="A7" s="10"/>
      <c r="B7" s="11" t="s">
        <v>8</v>
      </c>
      <c r="C7" s="10"/>
      <c r="D7" s="12" t="s">
        <v>8</v>
      </c>
      <c r="E7" s="10"/>
      <c r="F7" s="12" t="s">
        <v>8</v>
      </c>
      <c r="G7" s="10"/>
    </row>
    <row r="8" spans="1:11" x14ac:dyDescent="0.25">
      <c r="A8" s="10"/>
      <c r="B8" s="11"/>
      <c r="C8" s="10"/>
      <c r="D8" s="12"/>
      <c r="E8" s="10"/>
      <c r="F8" s="12"/>
      <c r="G8" s="10"/>
    </row>
    <row r="9" spans="1:11" x14ac:dyDescent="0.25">
      <c r="A9" s="1" t="s">
        <v>9</v>
      </c>
      <c r="B9" s="13"/>
      <c r="C9" s="1"/>
      <c r="D9" s="14"/>
      <c r="E9" s="1"/>
      <c r="F9" s="14"/>
      <c r="G9" s="14"/>
    </row>
    <row r="10" spans="1:11" x14ac:dyDescent="0.25">
      <c r="A10" s="15" t="s">
        <v>10</v>
      </c>
      <c r="B10" s="16">
        <v>1486790497</v>
      </c>
      <c r="C10" s="15"/>
      <c r="D10" s="16">
        <v>1524150725</v>
      </c>
      <c r="E10" s="15"/>
      <c r="F10" s="16">
        <v>1308372713</v>
      </c>
      <c r="G10" s="15"/>
      <c r="H10" s="17"/>
      <c r="I10" s="18"/>
      <c r="J10" s="19"/>
      <c r="K10" s="18"/>
    </row>
    <row r="11" spans="1:11" x14ac:dyDescent="0.25">
      <c r="A11" s="15" t="s">
        <v>11</v>
      </c>
      <c r="B11" s="16">
        <v>390216</v>
      </c>
      <c r="C11" s="15"/>
      <c r="D11" s="16">
        <v>4396818</v>
      </c>
      <c r="E11" s="15"/>
      <c r="F11" s="16">
        <v>22226242</v>
      </c>
      <c r="G11" s="15"/>
      <c r="H11" s="17"/>
      <c r="I11" s="18"/>
      <c r="K11" s="18"/>
    </row>
    <row r="12" spans="1:11" hidden="1" x14ac:dyDescent="0.25">
      <c r="A12" s="15"/>
      <c r="B12" s="16"/>
      <c r="C12" s="15"/>
      <c r="D12" s="16"/>
      <c r="E12" s="15"/>
      <c r="F12" s="16"/>
      <c r="G12" s="15"/>
      <c r="H12" s="17"/>
      <c r="K12" s="18"/>
    </row>
    <row r="13" spans="1:11" x14ac:dyDescent="0.25">
      <c r="A13" s="15" t="s">
        <v>12</v>
      </c>
      <c r="B13" s="16">
        <v>-484222480</v>
      </c>
      <c r="C13" s="15"/>
      <c r="D13" s="16">
        <v>-502182353</v>
      </c>
      <c r="E13" s="15"/>
      <c r="F13" s="16">
        <v>-460992775</v>
      </c>
      <c r="G13" s="15"/>
      <c r="I13" s="55"/>
      <c r="K13" s="18"/>
    </row>
    <row r="14" spans="1:11" x14ac:dyDescent="0.25">
      <c r="A14" s="15" t="s">
        <v>0</v>
      </c>
      <c r="B14" s="16">
        <v>-721977807</v>
      </c>
      <c r="C14" s="15"/>
      <c r="D14" s="16">
        <v>-656807618</v>
      </c>
      <c r="E14" s="15"/>
      <c r="F14" s="16">
        <v>-595705800</v>
      </c>
      <c r="G14" s="15"/>
      <c r="H14" s="18"/>
      <c r="I14" s="56"/>
      <c r="J14" s="19"/>
      <c r="K14" s="18"/>
    </row>
    <row r="15" spans="1:11" x14ac:dyDescent="0.25">
      <c r="A15" s="15" t="s">
        <v>13</v>
      </c>
      <c r="B15" s="16">
        <v>-76445351</v>
      </c>
      <c r="C15" s="15"/>
      <c r="D15" s="16">
        <v>-73578362</v>
      </c>
      <c r="E15" s="15"/>
      <c r="F15" s="16">
        <v>-59941080</v>
      </c>
      <c r="G15" s="15"/>
      <c r="H15" s="18"/>
      <c r="I15" s="56"/>
      <c r="K15" s="18"/>
    </row>
    <row r="16" spans="1:11" x14ac:dyDescent="0.25">
      <c r="A16" s="15" t="s">
        <v>14</v>
      </c>
      <c r="B16" s="16">
        <v>-37433175</v>
      </c>
      <c r="C16" s="15"/>
      <c r="D16" s="16">
        <v>-68619357</v>
      </c>
      <c r="E16" s="15"/>
      <c r="F16" s="16">
        <v>-94812291</v>
      </c>
      <c r="G16" s="15"/>
      <c r="I16" s="56"/>
      <c r="K16" s="18"/>
    </row>
    <row r="17" spans="1:11" x14ac:dyDescent="0.25">
      <c r="A17" s="15" t="s">
        <v>15</v>
      </c>
      <c r="B17" s="16">
        <v>-271180</v>
      </c>
      <c r="C17" s="15"/>
      <c r="D17" s="16">
        <v>-694291</v>
      </c>
      <c r="E17" s="15"/>
      <c r="F17" s="16">
        <v>-785900</v>
      </c>
      <c r="G17" s="15"/>
      <c r="I17" s="56"/>
      <c r="K17" s="18"/>
    </row>
    <row r="18" spans="1:11" x14ac:dyDescent="0.25">
      <c r="A18" s="15" t="s">
        <v>16</v>
      </c>
      <c r="B18" s="16">
        <v>-220710</v>
      </c>
      <c r="C18" s="15"/>
      <c r="D18" s="16">
        <v>-759455</v>
      </c>
      <c r="E18" s="15"/>
      <c r="F18" s="16">
        <v>-812266</v>
      </c>
      <c r="G18" s="15"/>
      <c r="I18" s="56"/>
      <c r="K18" s="18"/>
    </row>
    <row r="19" spans="1:11" x14ac:dyDescent="0.25">
      <c r="A19" s="15" t="s">
        <v>17</v>
      </c>
      <c r="B19" s="16">
        <v>-786520</v>
      </c>
      <c r="C19" s="15"/>
      <c r="D19" s="16">
        <v>-548056</v>
      </c>
      <c r="E19" s="15"/>
      <c r="F19" s="16">
        <v>-622700</v>
      </c>
      <c r="G19" s="15"/>
      <c r="I19" s="56"/>
      <c r="K19" s="18"/>
    </row>
    <row r="20" spans="1:11" x14ac:dyDescent="0.25">
      <c r="A20" s="20" t="s">
        <v>1</v>
      </c>
      <c r="B20" s="21">
        <v>-25117840</v>
      </c>
      <c r="C20" s="20"/>
      <c r="D20" s="21">
        <v>-41884670</v>
      </c>
      <c r="E20" s="20"/>
      <c r="F20" s="21">
        <v>-13042648</v>
      </c>
      <c r="G20" s="20"/>
      <c r="I20" s="56"/>
      <c r="J20" s="18"/>
      <c r="K20" s="18"/>
    </row>
    <row r="21" spans="1:11" hidden="1" x14ac:dyDescent="0.25">
      <c r="A21" s="1"/>
      <c r="B21" s="22"/>
      <c r="C21" s="1"/>
      <c r="D21" s="22"/>
      <c r="E21" s="1"/>
      <c r="F21" s="22"/>
      <c r="G21" s="1"/>
    </row>
    <row r="22" spans="1:11" hidden="1" x14ac:dyDescent="0.25">
      <c r="A22" s="1"/>
      <c r="B22" s="22"/>
      <c r="C22" s="1"/>
      <c r="D22" s="22"/>
      <c r="E22" s="1"/>
      <c r="F22" s="22"/>
      <c r="G22" s="1"/>
    </row>
    <row r="23" spans="1:11" hidden="1" x14ac:dyDescent="0.25">
      <c r="A23" s="1"/>
      <c r="B23" s="22"/>
      <c r="C23" s="1"/>
      <c r="D23" s="22"/>
      <c r="E23" s="1"/>
      <c r="F23" s="22"/>
      <c r="G23" s="1"/>
    </row>
    <row r="24" spans="1:11" hidden="1" x14ac:dyDescent="0.25">
      <c r="A24" s="1"/>
      <c r="B24" s="22"/>
      <c r="C24" s="1"/>
      <c r="D24" s="22"/>
      <c r="E24" s="1"/>
      <c r="F24" s="22"/>
      <c r="G24" s="1"/>
    </row>
    <row r="25" spans="1:11" hidden="1" x14ac:dyDescent="0.25">
      <c r="A25" s="1"/>
      <c r="B25" s="22"/>
      <c r="C25" s="1"/>
      <c r="D25" s="22"/>
      <c r="E25" s="1"/>
      <c r="F25" s="22"/>
      <c r="G25" s="1"/>
    </row>
    <row r="26" spans="1:11" hidden="1" x14ac:dyDescent="0.25">
      <c r="A26" s="1"/>
      <c r="B26" s="22"/>
      <c r="C26" s="1"/>
      <c r="D26" s="22"/>
      <c r="E26" s="1"/>
      <c r="F26" s="22"/>
      <c r="G26" s="1"/>
    </row>
    <row r="27" spans="1:11" hidden="1" x14ac:dyDescent="0.25">
      <c r="B27" s="56"/>
    </row>
    <row r="28" spans="1:11" ht="15.75" thickBot="1" x14ac:dyDescent="0.3">
      <c r="A28" s="23" t="s">
        <v>18</v>
      </c>
      <c r="B28" s="24">
        <f>SUM(B10:B20)</f>
        <v>140705650</v>
      </c>
      <c r="C28" s="23"/>
      <c r="D28" s="24">
        <v>183473381</v>
      </c>
      <c r="E28" s="23"/>
      <c r="F28" s="24">
        <v>103883495</v>
      </c>
      <c r="G28" s="23"/>
      <c r="I28" s="18"/>
      <c r="K28" s="18"/>
    </row>
    <row r="29" spans="1:11" ht="15.75" thickTop="1" x14ac:dyDescent="0.25">
      <c r="A29" s="25" t="s">
        <v>19</v>
      </c>
      <c r="B29" s="26">
        <v>-39024710</v>
      </c>
      <c r="C29" s="25"/>
      <c r="D29" s="26">
        <v>-35788754</v>
      </c>
      <c r="E29" s="25"/>
      <c r="F29" s="26">
        <v>-23806848</v>
      </c>
      <c r="G29" s="25"/>
      <c r="I29" s="18"/>
      <c r="J29" s="18"/>
      <c r="K29" s="18"/>
    </row>
    <row r="30" spans="1:11" x14ac:dyDescent="0.25">
      <c r="A30" s="2" t="s">
        <v>20</v>
      </c>
      <c r="B30" s="58">
        <f>B28+B29</f>
        <v>101680940</v>
      </c>
      <c r="C30" s="2"/>
      <c r="D30" s="27">
        <v>147684627</v>
      </c>
      <c r="E30" s="2"/>
      <c r="F30" s="27">
        <v>80076647</v>
      </c>
      <c r="G30" s="23"/>
      <c r="H30" s="18"/>
      <c r="I30" s="57"/>
    </row>
    <row r="31" spans="1:11" x14ac:dyDescent="0.25">
      <c r="A31" s="28"/>
      <c r="B31" s="29"/>
      <c r="C31" s="28"/>
      <c r="D31" s="28"/>
      <c r="E31" s="28"/>
      <c r="F31" s="28"/>
      <c r="G31" s="28"/>
      <c r="H31" s="30"/>
      <c r="I31" s="18"/>
    </row>
    <row r="32" spans="1:11" hidden="1" x14ac:dyDescent="0.25">
      <c r="A32" s="31" t="s">
        <v>21</v>
      </c>
      <c r="B32" s="29"/>
      <c r="C32" s="31"/>
      <c r="D32" s="28"/>
      <c r="E32" s="31"/>
      <c r="F32" s="28"/>
      <c r="G32" s="28"/>
      <c r="H32" s="30"/>
    </row>
    <row r="33" spans="1:15" hidden="1" x14ac:dyDescent="0.25">
      <c r="A33" s="28" t="s">
        <v>22</v>
      </c>
      <c r="B33" s="32"/>
      <c r="C33" s="28"/>
      <c r="D33" s="33"/>
      <c r="E33" s="28"/>
      <c r="F33" s="33"/>
      <c r="G33" s="34"/>
      <c r="H33" s="30"/>
    </row>
    <row r="34" spans="1:15" x14ac:dyDescent="0.25">
      <c r="A34" s="28"/>
      <c r="B34" s="29"/>
      <c r="C34" s="28"/>
      <c r="D34" s="28"/>
      <c r="E34" s="28"/>
      <c r="F34" s="28"/>
      <c r="G34" s="28"/>
      <c r="H34" s="30"/>
      <c r="I34" s="18"/>
    </row>
    <row r="35" spans="1:15" ht="15.75" thickBot="1" x14ac:dyDescent="0.3">
      <c r="A35" s="2" t="s">
        <v>23</v>
      </c>
      <c r="B35" s="35">
        <f>B30</f>
        <v>101680940</v>
      </c>
      <c r="C35" s="2"/>
      <c r="D35" s="36">
        <v>147684627</v>
      </c>
      <c r="E35" s="2"/>
      <c r="F35" s="36">
        <v>80076647</v>
      </c>
      <c r="G35" s="37"/>
      <c r="H35" s="30"/>
      <c r="I35" s="18"/>
      <c r="O35" s="57"/>
    </row>
    <row r="36" spans="1:15" ht="10.15" customHeight="1" thickTop="1" x14ac:dyDescent="0.25">
      <c r="A36" s="2"/>
      <c r="B36" s="38"/>
      <c r="C36" s="2"/>
      <c r="D36" s="2"/>
      <c r="E36" s="2"/>
      <c r="F36" s="2"/>
      <c r="G36" s="2"/>
      <c r="H36" s="30"/>
      <c r="I36" s="18"/>
    </row>
    <row r="37" spans="1:15" hidden="1" x14ac:dyDescent="0.25">
      <c r="A37" s="2" t="s">
        <v>24</v>
      </c>
      <c r="B37" s="38"/>
      <c r="C37" s="2"/>
      <c r="D37" s="2"/>
      <c r="E37" s="2"/>
      <c r="F37" s="2"/>
      <c r="G37" s="2"/>
      <c r="H37" s="30"/>
    </row>
    <row r="38" spans="1:15" hidden="1" x14ac:dyDescent="0.25">
      <c r="A38" s="28" t="s">
        <v>25</v>
      </c>
      <c r="B38" s="32"/>
      <c r="C38" s="28"/>
      <c r="D38" s="33"/>
      <c r="E38" s="28"/>
      <c r="F38" s="33"/>
      <c r="G38" s="34"/>
      <c r="H38" s="30"/>
    </row>
    <row r="39" spans="1:15" hidden="1" x14ac:dyDescent="0.25">
      <c r="A39" s="28" t="s">
        <v>26</v>
      </c>
      <c r="B39" s="32"/>
      <c r="C39" s="28"/>
      <c r="D39" s="33"/>
      <c r="E39" s="28"/>
      <c r="F39" s="33"/>
      <c r="G39" s="34"/>
      <c r="H39" s="30"/>
    </row>
    <row r="40" spans="1:15" hidden="1" x14ac:dyDescent="0.25">
      <c r="A40" s="28"/>
      <c r="B40" s="39"/>
      <c r="C40" s="28"/>
      <c r="D40" s="40"/>
      <c r="E40" s="28"/>
      <c r="F40" s="40"/>
      <c r="G40" s="40"/>
      <c r="H40" s="30"/>
    </row>
    <row r="41" spans="1:15" hidden="1" x14ac:dyDescent="0.25">
      <c r="A41" s="2" t="s">
        <v>27</v>
      </c>
      <c r="C41" s="2"/>
      <c r="D41" s="41"/>
      <c r="E41" s="2"/>
      <c r="F41" s="41"/>
      <c r="G41" s="41"/>
      <c r="H41" s="37"/>
    </row>
    <row r="42" spans="1:15" hidden="1" x14ac:dyDescent="0.25">
      <c r="A42" s="28" t="s">
        <v>28</v>
      </c>
      <c r="B42" s="42"/>
      <c r="C42" s="28"/>
      <c r="D42" s="37"/>
      <c r="E42" s="28"/>
      <c r="F42" s="37"/>
      <c r="G42" s="37"/>
      <c r="H42" s="37"/>
    </row>
    <row r="43" spans="1:15" hidden="1" x14ac:dyDescent="0.25">
      <c r="A43" s="43" t="s">
        <v>29</v>
      </c>
      <c r="B43" s="32"/>
      <c r="C43" s="43"/>
      <c r="D43" s="33"/>
      <c r="E43" s="43"/>
      <c r="F43" s="33"/>
      <c r="G43" s="34"/>
      <c r="H43" s="30"/>
    </row>
    <row r="44" spans="1:15" hidden="1" x14ac:dyDescent="0.25">
      <c r="A44" s="43" t="s">
        <v>30</v>
      </c>
      <c r="B44" s="32"/>
      <c r="C44" s="43"/>
      <c r="D44" s="33"/>
      <c r="E44" s="43"/>
      <c r="F44" s="33"/>
      <c r="G44" s="34"/>
      <c r="H44" s="30"/>
    </row>
    <row r="45" spans="1:15" hidden="1" x14ac:dyDescent="0.25">
      <c r="A45" s="40"/>
      <c r="B45" s="39"/>
      <c r="C45" s="40"/>
      <c r="D45" s="40"/>
      <c r="E45" s="40"/>
      <c r="F45" s="40"/>
      <c r="G45" s="40"/>
      <c r="H45" s="30"/>
    </row>
    <row r="46" spans="1:15" hidden="1" x14ac:dyDescent="0.25">
      <c r="A46" s="28" t="s">
        <v>31</v>
      </c>
      <c r="C46" s="28"/>
      <c r="D46" s="41"/>
      <c r="E46" s="28"/>
      <c r="F46" s="41"/>
      <c r="G46" s="41"/>
      <c r="H46" s="37"/>
    </row>
    <row r="47" spans="1:15" hidden="1" x14ac:dyDescent="0.25">
      <c r="A47" s="43" t="s">
        <v>29</v>
      </c>
      <c r="B47" s="32"/>
      <c r="C47" s="43"/>
      <c r="D47" s="33"/>
      <c r="E47" s="43"/>
      <c r="F47" s="33"/>
      <c r="G47" s="34"/>
      <c r="H47" s="41"/>
    </row>
    <row r="48" spans="1:15" hidden="1" x14ac:dyDescent="0.25">
      <c r="A48" s="43" t="s">
        <v>30</v>
      </c>
      <c r="B48" s="32"/>
      <c r="C48" s="43"/>
      <c r="D48" s="33"/>
      <c r="E48" s="43"/>
      <c r="F48" s="33"/>
      <c r="G48" s="34"/>
      <c r="H48" s="41"/>
    </row>
    <row r="49" spans="1:9" x14ac:dyDescent="0.25">
      <c r="A49" s="41"/>
      <c r="C49" s="41"/>
      <c r="D49" s="41"/>
      <c r="E49" s="41"/>
      <c r="F49" s="41"/>
      <c r="G49" s="41"/>
      <c r="H49" s="41"/>
      <c r="I49" s="18"/>
    </row>
    <row r="50" spans="1:9" x14ac:dyDescent="0.25">
      <c r="A50" s="2" t="s">
        <v>32</v>
      </c>
      <c r="B50" s="44">
        <f>B35</f>
        <v>101680940</v>
      </c>
      <c r="C50" s="2"/>
      <c r="D50" s="45">
        <v>147684627</v>
      </c>
      <c r="E50" s="2"/>
      <c r="F50" s="45">
        <v>80076647</v>
      </c>
      <c r="G50" s="46"/>
      <c r="H50" s="46"/>
    </row>
    <row r="51" spans="1:9" x14ac:dyDescent="0.25">
      <c r="A51" s="2"/>
      <c r="B51" s="47"/>
      <c r="C51" s="2"/>
      <c r="D51" s="46"/>
      <c r="E51" s="2"/>
      <c r="F51" s="46"/>
      <c r="G51" s="46"/>
      <c r="H51" s="46"/>
    </row>
    <row r="52" spans="1:9" ht="17.25" hidden="1" customHeight="1" x14ac:dyDescent="0.25">
      <c r="A52" s="31" t="s">
        <v>33</v>
      </c>
      <c r="B52" s="47"/>
      <c r="C52" s="31"/>
      <c r="D52" s="46"/>
      <c r="E52" s="31"/>
      <c r="F52" s="46"/>
      <c r="G52" s="46"/>
      <c r="H52" s="46"/>
    </row>
    <row r="53" spans="1:9" hidden="1" x14ac:dyDescent="0.25">
      <c r="A53" s="2"/>
      <c r="B53" s="47"/>
      <c r="C53" s="2"/>
      <c r="D53" s="46"/>
      <c r="E53" s="2"/>
      <c r="F53" s="46"/>
      <c r="G53" s="46"/>
      <c r="H53" s="46"/>
    </row>
    <row r="54" spans="1:9" hidden="1" x14ac:dyDescent="0.25">
      <c r="A54" s="2" t="s">
        <v>34</v>
      </c>
      <c r="B54" s="47"/>
      <c r="C54" s="2"/>
      <c r="D54" s="46"/>
      <c r="E54" s="2"/>
      <c r="F54" s="46"/>
      <c r="G54" s="46"/>
      <c r="H54" s="46"/>
    </row>
    <row r="55" spans="1:9" hidden="1" x14ac:dyDescent="0.25">
      <c r="A55" s="28" t="s">
        <v>35</v>
      </c>
      <c r="B55" s="32"/>
      <c r="C55" s="28"/>
      <c r="D55" s="33"/>
      <c r="E55" s="28"/>
      <c r="F55" s="33"/>
      <c r="G55" s="34"/>
      <c r="H55" s="46"/>
    </row>
    <row r="56" spans="1:9" hidden="1" x14ac:dyDescent="0.25">
      <c r="A56" s="28" t="s">
        <v>36</v>
      </c>
      <c r="B56" s="32"/>
      <c r="C56" s="28"/>
      <c r="D56" s="33"/>
      <c r="E56" s="28"/>
      <c r="F56" s="33"/>
      <c r="G56" s="34"/>
      <c r="H56" s="46"/>
    </row>
    <row r="57" spans="1:9" hidden="1" x14ac:dyDescent="0.25">
      <c r="A57" s="48" t="s">
        <v>37</v>
      </c>
      <c r="B57" s="32"/>
      <c r="C57" s="48"/>
      <c r="D57" s="33"/>
      <c r="E57" s="48"/>
      <c r="F57" s="33"/>
      <c r="G57" s="34"/>
      <c r="H57" s="46"/>
    </row>
    <row r="58" spans="1:9" ht="30" hidden="1" x14ac:dyDescent="0.25">
      <c r="A58" s="28" t="s">
        <v>38</v>
      </c>
      <c r="B58" s="32"/>
      <c r="C58" s="28"/>
      <c r="D58" s="33"/>
      <c r="E58" s="28"/>
      <c r="F58" s="33"/>
      <c r="G58" s="34"/>
      <c r="H58" s="46"/>
    </row>
    <row r="59" spans="1:9" hidden="1" x14ac:dyDescent="0.25">
      <c r="A59" s="2" t="s">
        <v>39</v>
      </c>
      <c r="B59" s="44"/>
      <c r="C59" s="2"/>
      <c r="D59" s="45"/>
      <c r="E59" s="2"/>
      <c r="F59" s="45">
        <v>0</v>
      </c>
      <c r="G59" s="46"/>
      <c r="H59" s="46"/>
    </row>
    <row r="60" spans="1:9" hidden="1" x14ac:dyDescent="0.25">
      <c r="A60" s="3"/>
      <c r="B60" s="47"/>
      <c r="C60" s="3"/>
      <c r="D60" s="46"/>
      <c r="E60" s="3"/>
      <c r="F60" s="46"/>
      <c r="G60" s="46"/>
      <c r="H60" s="46"/>
    </row>
    <row r="61" spans="1:9" hidden="1" x14ac:dyDescent="0.25">
      <c r="A61" s="2" t="s">
        <v>40</v>
      </c>
      <c r="B61" s="47"/>
      <c r="C61" s="2"/>
      <c r="D61" s="46"/>
      <c r="E61" s="2"/>
      <c r="F61" s="46"/>
      <c r="G61" s="46"/>
      <c r="H61" s="46"/>
    </row>
    <row r="62" spans="1:9" hidden="1" x14ac:dyDescent="0.25">
      <c r="A62" s="28" t="s">
        <v>41</v>
      </c>
      <c r="B62" s="32"/>
      <c r="C62" s="28"/>
      <c r="D62" s="33"/>
      <c r="E62" s="28"/>
      <c r="F62" s="33"/>
      <c r="G62" s="34"/>
      <c r="H62" s="46"/>
    </row>
    <row r="63" spans="1:9" ht="30" hidden="1" x14ac:dyDescent="0.25">
      <c r="A63" s="28" t="s">
        <v>42</v>
      </c>
      <c r="B63" s="32"/>
      <c r="C63" s="28"/>
      <c r="D63" s="33"/>
      <c r="E63" s="28"/>
      <c r="F63" s="33"/>
      <c r="G63" s="34"/>
      <c r="H63" s="46"/>
    </row>
    <row r="64" spans="1:9" ht="30" hidden="1" x14ac:dyDescent="0.25">
      <c r="A64" s="28" t="s">
        <v>43</v>
      </c>
      <c r="B64" s="32"/>
      <c r="C64" s="28"/>
      <c r="D64" s="33"/>
      <c r="E64" s="28"/>
      <c r="F64" s="33"/>
      <c r="G64" s="34"/>
      <c r="H64" s="46"/>
    </row>
    <row r="65" spans="1:8" hidden="1" x14ac:dyDescent="0.25">
      <c r="A65" s="48" t="s">
        <v>37</v>
      </c>
      <c r="B65" s="32"/>
      <c r="C65" s="48"/>
      <c r="D65" s="33"/>
      <c r="E65" s="48"/>
      <c r="F65" s="33"/>
      <c r="G65" s="34"/>
      <c r="H65" s="46"/>
    </row>
    <row r="66" spans="1:8" ht="30" hidden="1" x14ac:dyDescent="0.25">
      <c r="A66" s="28" t="s">
        <v>44</v>
      </c>
      <c r="B66" s="32"/>
      <c r="C66" s="28"/>
      <c r="D66" s="33"/>
      <c r="E66" s="28"/>
      <c r="F66" s="33"/>
      <c r="G66" s="34"/>
      <c r="H66" s="46"/>
    </row>
    <row r="67" spans="1:8" hidden="1" x14ac:dyDescent="0.25">
      <c r="A67" s="2" t="s">
        <v>39</v>
      </c>
      <c r="B67" s="44"/>
      <c r="C67" s="2"/>
      <c r="D67" s="45"/>
      <c r="E67" s="2"/>
      <c r="F67" s="45">
        <v>0</v>
      </c>
      <c r="G67" s="46"/>
      <c r="H67" s="46"/>
    </row>
    <row r="68" spans="1:8" hidden="1" x14ac:dyDescent="0.25">
      <c r="A68" s="3"/>
      <c r="B68" s="47"/>
      <c r="C68" s="3"/>
      <c r="D68" s="46"/>
      <c r="E68" s="3"/>
      <c r="F68" s="46"/>
      <c r="G68" s="46"/>
      <c r="H68" s="46"/>
    </row>
    <row r="69" spans="1:8" ht="29.25" hidden="1" x14ac:dyDescent="0.25">
      <c r="A69" s="2" t="s">
        <v>45</v>
      </c>
      <c r="B69" s="44"/>
      <c r="C69" s="2"/>
      <c r="D69" s="45"/>
      <c r="E69" s="2"/>
      <c r="F69" s="45">
        <v>0</v>
      </c>
      <c r="G69" s="46"/>
      <c r="H69" s="46"/>
    </row>
    <row r="70" spans="1:8" x14ac:dyDescent="0.25">
      <c r="A70" s="3"/>
      <c r="B70" s="44"/>
      <c r="C70" s="3"/>
      <c r="D70" s="45"/>
      <c r="E70" s="3"/>
      <c r="F70" s="45"/>
      <c r="G70" s="46"/>
      <c r="H70" s="46"/>
    </row>
    <row r="71" spans="1:8" ht="30" thickBot="1" x14ac:dyDescent="0.3">
      <c r="A71" s="2" t="s">
        <v>46</v>
      </c>
      <c r="B71" s="49">
        <f>B50</f>
        <v>101680940</v>
      </c>
      <c r="C71" s="2"/>
      <c r="D71" s="50">
        <v>147684627</v>
      </c>
      <c r="E71" s="2"/>
      <c r="F71" s="50">
        <v>80076647</v>
      </c>
      <c r="G71" s="46"/>
      <c r="H71" s="46"/>
    </row>
    <row r="72" spans="1:8" ht="15.75" hidden="1" thickTop="1" x14ac:dyDescent="0.25">
      <c r="A72" s="28"/>
      <c r="B72" s="47"/>
      <c r="C72" s="28"/>
      <c r="D72" s="46"/>
      <c r="E72" s="28"/>
      <c r="F72" s="46"/>
      <c r="G72" s="46"/>
      <c r="H72" s="46"/>
    </row>
    <row r="73" spans="1:8" ht="15.75" hidden="1" thickTop="1" x14ac:dyDescent="0.25">
      <c r="A73" s="31" t="s">
        <v>47</v>
      </c>
      <c r="B73" s="47"/>
      <c r="C73" s="31"/>
      <c r="D73" s="46"/>
      <c r="E73" s="31"/>
      <c r="F73" s="46"/>
      <c r="G73" s="46"/>
      <c r="H73" s="46"/>
    </row>
    <row r="74" spans="1:8" ht="15.75" hidden="1" thickTop="1" x14ac:dyDescent="0.25">
      <c r="A74" s="28" t="s">
        <v>25</v>
      </c>
      <c r="B74" s="51"/>
      <c r="C74" s="28"/>
      <c r="D74" s="52"/>
      <c r="E74" s="28"/>
      <c r="F74" s="52"/>
      <c r="G74" s="46"/>
      <c r="H74" s="46"/>
    </row>
    <row r="75" spans="1:8" ht="15.75" hidden="1" thickTop="1" x14ac:dyDescent="0.25">
      <c r="A75" s="28" t="s">
        <v>26</v>
      </c>
      <c r="B75" s="51"/>
      <c r="C75" s="28"/>
      <c r="D75" s="52"/>
      <c r="E75" s="28"/>
      <c r="F75" s="52"/>
      <c r="G75" s="46"/>
      <c r="H75" s="46"/>
    </row>
    <row r="76" spans="1:8" ht="15.75" thickTop="1" x14ac:dyDescent="0.25">
      <c r="A76" s="41"/>
      <c r="B76" s="47"/>
      <c r="C76" s="41"/>
      <c r="D76" s="46"/>
      <c r="E76" s="41"/>
      <c r="F76" s="46"/>
      <c r="G76" s="46"/>
      <c r="H76" s="46"/>
    </row>
    <row r="77" spans="1:8" x14ac:dyDescent="0.25">
      <c r="A77" s="41"/>
      <c r="B77" s="47"/>
      <c r="C77" s="41"/>
      <c r="D77" s="46"/>
      <c r="E77" s="41"/>
      <c r="F77" s="46"/>
      <c r="G77" s="46"/>
      <c r="H77" s="46"/>
    </row>
    <row r="78" spans="1:8" x14ac:dyDescent="0.25">
      <c r="A78" s="41"/>
      <c r="B78" s="47"/>
      <c r="C78" s="41"/>
      <c r="D78" s="46"/>
      <c r="E78" s="41"/>
      <c r="F78" s="46"/>
      <c r="G78" s="46"/>
      <c r="H78" s="46"/>
    </row>
    <row r="79" spans="1:8" x14ac:dyDescent="0.25">
      <c r="A79" s="41"/>
      <c r="B79" s="53"/>
      <c r="C79" s="53"/>
      <c r="D79" s="54"/>
      <c r="E79" s="41"/>
      <c r="F79" s="46"/>
      <c r="G79" s="46"/>
      <c r="H79" s="46"/>
    </row>
    <row r="80" spans="1:8" x14ac:dyDescent="0.25">
      <c r="A80" s="41"/>
      <c r="B80" s="47"/>
      <c r="C80" s="41"/>
      <c r="D80" s="46"/>
      <c r="E80" s="41"/>
      <c r="F80" s="46"/>
      <c r="G80" s="46"/>
      <c r="H80" s="46"/>
    </row>
    <row r="81" spans="1:8" x14ac:dyDescent="0.25">
      <c r="A81" s="41"/>
      <c r="B81" s="47"/>
      <c r="C81" s="41"/>
      <c r="D81" s="46"/>
      <c r="E81" s="41"/>
      <c r="F81" s="46"/>
      <c r="G81" s="46"/>
      <c r="H81" s="46"/>
    </row>
    <row r="82" spans="1:8" x14ac:dyDescent="0.25">
      <c r="A82" s="41"/>
      <c r="B82" s="47"/>
      <c r="C82" s="41"/>
      <c r="D82" s="46"/>
      <c r="E82" s="41"/>
      <c r="F82" s="46"/>
      <c r="G82" s="46"/>
      <c r="H82" s="46"/>
    </row>
    <row r="83" spans="1:8" x14ac:dyDescent="0.25">
      <c r="A83" s="41"/>
      <c r="B83" s="47"/>
      <c r="C83" s="41"/>
      <c r="D83" s="46"/>
      <c r="E83" s="41"/>
      <c r="F83" s="46"/>
      <c r="G83" s="46"/>
      <c r="H83" s="46"/>
    </row>
    <row r="84" spans="1:8" x14ac:dyDescent="0.25">
      <c r="A84" s="41"/>
      <c r="B84" s="47"/>
      <c r="C84" s="41"/>
      <c r="D84" s="46"/>
      <c r="E84" s="41"/>
      <c r="F84" s="46"/>
      <c r="G84" s="46"/>
      <c r="H84" s="46"/>
    </row>
    <row r="85" spans="1:8" x14ac:dyDescent="0.25">
      <c r="A85" s="41"/>
      <c r="B85" s="47"/>
      <c r="C85" s="41"/>
      <c r="D85" s="46"/>
      <c r="E85" s="41"/>
      <c r="F85" s="46"/>
      <c r="G85" s="46"/>
      <c r="H85" s="46"/>
    </row>
    <row r="86" spans="1:8" x14ac:dyDescent="0.25">
      <c r="A86" s="41"/>
      <c r="B86" s="47"/>
      <c r="C86" s="41"/>
      <c r="D86" s="46"/>
      <c r="E86" s="41"/>
      <c r="F86" s="46"/>
      <c r="G86" s="46"/>
      <c r="H86" s="46"/>
    </row>
    <row r="87" spans="1:8" x14ac:dyDescent="0.25">
      <c r="A87" s="41"/>
      <c r="B87" s="47"/>
      <c r="C87" s="41"/>
      <c r="D87" s="46"/>
      <c r="E87" s="41"/>
      <c r="F87" s="46"/>
      <c r="G87" s="46"/>
      <c r="H87" s="46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 Pasqyra e Performances</vt:lpstr>
    </vt:vector>
  </TitlesOfParts>
  <Company>Deloitte 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Mezini, Frida</dc:creator>
  <cp:lastModifiedBy>Mezini, Frida</cp:lastModifiedBy>
  <dcterms:created xsi:type="dcterms:W3CDTF">2025-03-20T18:54:51Z</dcterms:created>
  <dcterms:modified xsi:type="dcterms:W3CDTF">2025-06-30T14:22:38Z</dcterms:modified>
</cp:coreProperties>
</file>