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Dok. per qkb 2024\"/>
    </mc:Choice>
  </mc:AlternateContent>
  <xr:revisionPtr revIDLastSave="0" documentId="13_ncr:1_{3E21A078-A8D8-4D5D-9C75-DAE76C2DA741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" i="18" l="1"/>
  <c r="D42" i="18"/>
  <c r="D47" i="18" s="1"/>
  <c r="D57" i="18" s="1"/>
  <c r="D55" i="18"/>
  <c r="B42" i="18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<sst xmlns="http://schemas.openxmlformats.org/spreadsheetml/2006/main" count="414" uniqueCount="271">
  <si>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</si>
  <si>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</si>
  <si>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</si>
  <si>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</si>
  <si>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</si>
  <si>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</si>
  <si>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</si>
  <si>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</si>
  <si>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</si>
  <si>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</si>
  <si>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</si>
  <si>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</si>
  <si>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</si>
  <si>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</si>
  <si>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</si>
  <si>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</si>
  <si>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</si>
  <si>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</si>
  <si>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</si>
  <si>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</si>
  <si>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</si>
  <si>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</si>
  <si>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</si>
  <si>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</si>
  <si>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</si>
  <si>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</si>
  <si>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</si>
  <si>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</si>
  <si>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</si>
  <si>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</si>
  <si>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</si>
  <si>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</si>
  <si>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</si>
  <si>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</si>
  <si>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</si>
  <si>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</si>
  <si>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</si>
  <si>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</si>
  <si>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</si>
  <si>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</si>
  <si>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</si>
  <si>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</si>
  <si>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</si>
  <si>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</si>
  <si>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</si>
  <si>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</si>
  <si>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</si>
  <si>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</si>
  <si>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</si>
  <si>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</si>
  <si>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</si>
  <si>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</si>
  <si>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</si>
  <si>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</si>
  <si>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</si>
  <si>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</si>
  <si>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</si>
  <si>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</si>
  <si>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</si>
  <si>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</si>
  <si>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</si>
  <si>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</si>
  <si>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</si>
  <si>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</si>
  <si>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</si>
  <si>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</si>
  <si>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</si>
  <si>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</si>
  <si>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</si>
  <si>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</si>
  <si>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</si>
  <si>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</si>
  <si>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</si>
  <si>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</si>
  <si>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</si>
  <si>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</si>
  <si>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</si>
  <si>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</si>
  <si>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</si>
  <si>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</si>
  <si>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</si>
  <si>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</si>
  <si>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</si>
  <si>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</si>
  <si>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</si>
  <si>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</si>
  <si>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</si>
  <si>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</si>
  <si>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</si>
  <si>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</si>
  <si>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</si>
  <si>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</si>
  <si>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</si>
  <si>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</si>
  <si>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</si>
  <si>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</si>
  <si>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</si>
  <si>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</si>
  <si>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</si>
  <si>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</si>
  <si>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</si>
  <si>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</si>
  <si>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</si>
  <si>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</si>
  <si>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</si>
  <si>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</si>
  <si>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</si>
  <si>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</si>
  <si>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</si>
  <si>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</si>
  <si>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</si>
  <si>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</si>
  <si>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</si>
  <si>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</si>
  <si>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</si>
  <si>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</si>
  <si>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</si>
  <si>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</si>
  <si>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</si>
  <si>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</si>
  <si>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</si>
  <si>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</si>
  <si>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</si>
  <si>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</si>
  <si>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</si>
  <si>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</si>
  <si>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</si>
  <si>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</si>
  <si>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</si>
  <si>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</si>
  <si>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</si>
  <si>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</si>
  <si>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</si>
  <si>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</si>
  <si>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</si>
  <si>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</si>
  <si>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</si>
  <si>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</si>
  <si>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</si>
  <si>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</si>
  <si>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</si>
  <si>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</si>
  <si>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</si>
  <si>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</si>
  <si>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</si>
  <si>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</si>
  <si>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</si>
  <si>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</si>
  <si>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</si>
  <si>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</si>
  <si>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</si>
  <si>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</si>
  <si>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</si>
  <si>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</si>
  <si>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</si>
  <si>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</si>
  <si>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</si>
  <si>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</si>
  <si>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</si>
  <si>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</si>
  <si>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</si>
  <si>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</si>
  <si>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</si>
  <si>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</si>
  <si>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</si>
  <si>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</si>
  <si>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</si>
  <si>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</si>
  <si>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</si>
  <si>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</si>
  <si>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</si>
  <si>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</si>
  <si>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</si>
  <si>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</si>
  <si>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</si>
  <si>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</si>
  <si>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</si>
  <si>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</si>
  <si>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</si>
  <si>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</si>
  <si>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</si>
  <si>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</si>
  <si>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</si>
  <si>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</si>
  <si>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</si>
  <si>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</si>
  <si>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</si>
  <si>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</si>
  <si>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</si>
  <si>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</si>
  <si>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</si>
  <si>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</si>
  <si>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</si>
  <si>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</si>
  <si>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</si>
  <si>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</si>
  <si>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</si>
  <si>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</si>
  <si>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</si>
  <si>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</si>
  <si>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</si>
  <si>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</si>
  <si>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</si>
  <si>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</si>
  <si>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</si>
  <si>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</si>
  <si>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</si>
  <si>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</si>
  <si>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</si>
  <si>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</si>
  <si>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</si>
  <si>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</si>
  <si>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</si>
  <si>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</si>
  <si>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</si>
  <si>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</si>
  <si>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</si>
  <si>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</si>
  <si>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</si>
  <si>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</si>
  <si>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</si>
  <si>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</si>
  <si>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</si>
  <si>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</si>
  <si>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</si>
  <si>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</si>
  <si>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</si>
  <si>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</si>
  <si>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</si>
  <si>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</si>
  <si>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</si>
  <si>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</si>
  <si>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</si>
  <si>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</si>
  <si>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</si>
  <si>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</si>
  <si>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</si>
  <si>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</si>
  <si>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</si>
  <si>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</si>
  <si>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</si>
  <si>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</si>
  <si>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</si>
  <si>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</si>
  <si>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</si>
  <si>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</si>
  <si>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</si>
  <si>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</si>
  <si>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</si>
  <si>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</si>
  <si>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</si>
  <si>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</si>
  <si>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</si>
  <si>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</si>
  <si>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</si>
  <si>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</si>
  <si>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</si>
  <si>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</si>
  <si>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</si>
  <si>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</si>
  <si>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</si>
  <si>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</si>
  <si>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</si>
  <si>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</si>
  <si>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</si>
  <si>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</si>
  <si>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</si>
  <si>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</si>
  <si>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NIPT L92427017E</t>
  </si>
  <si>
    <t xml:space="preserve">Zoom - Tyres  shpk 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</si>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</sst>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7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showGridLines="0" tabSelected="1" topLeftCell="A29" workbookViewId="0">
      <selection activeCell="H45" sqref="H45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269</v>
      </c>
    </row>
    <row r="3" spans="1:6">
      <c r="A3" s="46" t="s">
        <v>268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112235224</v>
      </c>
      <c r="C10" s="48"/>
      <c r="D10" s="53">
        <v>129512135</v>
      </c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-93606740</v>
      </c>
      <c r="C19" s="48"/>
      <c r="D19" s="53">
        <v>-109040411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-4421000</v>
      </c>
      <c r="C22" s="48"/>
      <c r="D22" s="53">
        <v>-3852200</v>
      </c>
      <c r="E22" s="47"/>
      <c r="F22" s="40"/>
    </row>
    <row r="23" spans="1:6">
      <c r="A23" s="52" t="s">
        <v>246</v>
      </c>
      <c r="B23" s="53">
        <v>-738307</v>
      </c>
      <c r="C23" s="48"/>
      <c r="D23" s="53">
        <v>-643318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-808616</v>
      </c>
      <c r="C26" s="48"/>
      <c r="D26" s="53">
        <v>-910238</v>
      </c>
      <c r="E26" s="47"/>
      <c r="F26" s="40"/>
    </row>
    <row r="27" spans="1:6">
      <c r="A27" s="43" t="s">
        <v>221</v>
      </c>
      <c r="B27" s="53">
        <v>-4879733</v>
      </c>
      <c r="C27" s="48"/>
      <c r="D27" s="53">
        <v>-4323640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>
        <v>-1068375</v>
      </c>
      <c r="C37" s="48"/>
      <c r="D37" s="53"/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>
        <v>-426757</v>
      </c>
      <c r="C39" s="48"/>
      <c r="D39" s="53">
        <v>-2242520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6285696</v>
      </c>
      <c r="C42" s="51"/>
      <c r="D42" s="50">
        <f>SUM(D9:D41)</f>
        <v>8499808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f>-1032842-270</f>
        <v>-1033112</v>
      </c>
      <c r="C44" s="48"/>
      <c r="D44" s="53">
        <v>-1280968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5252584</v>
      </c>
      <c r="C47" s="51"/>
      <c r="D47" s="50">
        <f>SUM(D42:D46)</f>
        <v>7218840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7" ht="15.75" thickTop="1">
      <c r="A49" s="57" t="s">
        <v>241</v>
      </c>
      <c r="B49" s="49"/>
      <c r="C49" s="49"/>
      <c r="D49" s="49"/>
      <c r="E49" s="48"/>
      <c r="F49" s="40"/>
    </row>
    <row r="50" spans="1:7">
      <c r="A50" s="52" t="s">
        <v>230</v>
      </c>
      <c r="B50" s="54"/>
      <c r="C50" s="49"/>
      <c r="D50" s="54"/>
      <c r="E50" s="47"/>
      <c r="F50" s="40"/>
    </row>
    <row r="51" spans="1:7">
      <c r="A51" s="52" t="s">
        <v>231</v>
      </c>
      <c r="B51" s="54"/>
      <c r="C51" s="49"/>
      <c r="D51" s="54"/>
      <c r="E51" s="47"/>
      <c r="F51" s="40"/>
    </row>
    <row r="52" spans="1:7">
      <c r="A52" s="52" t="s">
        <v>232</v>
      </c>
      <c r="B52" s="54"/>
      <c r="C52" s="49"/>
      <c r="D52" s="54"/>
      <c r="E52" s="42"/>
      <c r="F52" s="40"/>
    </row>
    <row r="53" spans="1:7" ht="15" customHeight="1">
      <c r="A53" s="52" t="s">
        <v>233</v>
      </c>
      <c r="B53" s="54"/>
      <c r="C53" s="49"/>
      <c r="D53" s="54"/>
      <c r="E53" s="35"/>
      <c r="F53" s="35"/>
    </row>
    <row r="54" spans="1:7">
      <c r="A54" s="67" t="s">
        <v>214</v>
      </c>
      <c r="B54" s="54"/>
      <c r="C54" s="49"/>
      <c r="D54" s="54"/>
      <c r="E54" s="33"/>
      <c r="F54" s="35"/>
    </row>
    <row r="55" spans="1:7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7">
      <c r="A56" s="60"/>
      <c r="B56" s="61"/>
      <c r="C56" s="61"/>
      <c r="D56" s="61"/>
      <c r="E56" s="35"/>
      <c r="F56" s="35"/>
    </row>
    <row r="57" spans="1:7" ht="15.75" thickBot="1">
      <c r="A57" s="57" t="s">
        <v>243</v>
      </c>
      <c r="B57" s="62">
        <f>B47+B55</f>
        <v>5252584</v>
      </c>
      <c r="C57" s="63"/>
      <c r="D57" s="62">
        <f>D47+D55</f>
        <v>7218840</v>
      </c>
      <c r="E57" s="35"/>
      <c r="F57" s="35"/>
      <c r="G57" s="70"/>
    </row>
    <row r="58" spans="1:7" ht="15.75" thickTop="1">
      <c r="A58" s="60"/>
      <c r="B58" s="61"/>
      <c r="C58" s="61"/>
      <c r="D58" s="61"/>
      <c r="E58" s="35"/>
      <c r="F58" s="35"/>
    </row>
    <row r="59" spans="1:7">
      <c r="A59" s="64" t="s">
        <v>234</v>
      </c>
      <c r="B59" s="61"/>
      <c r="C59" s="61"/>
      <c r="D59" s="61"/>
      <c r="E59" s="37"/>
      <c r="F59" s="37"/>
    </row>
    <row r="60" spans="1:7">
      <c r="A60" s="60" t="s">
        <v>227</v>
      </c>
      <c r="B60" s="53"/>
      <c r="C60" s="47"/>
      <c r="D60" s="53"/>
      <c r="E60" s="37"/>
      <c r="F60" s="37"/>
    </row>
    <row r="61" spans="1:7">
      <c r="A61" s="60" t="s">
        <v>228</v>
      </c>
      <c r="B61" s="53"/>
      <c r="C61" s="47"/>
      <c r="D61" s="53"/>
      <c r="E61" s="37"/>
      <c r="F61" s="37"/>
    </row>
    <row r="62" spans="1:7">
      <c r="A62" s="36"/>
      <c r="B62" s="37"/>
      <c r="C62" s="37"/>
      <c r="D62" s="37"/>
      <c r="E62" s="37"/>
      <c r="F62" s="37"/>
    </row>
    <row r="63" spans="1:7">
      <c r="A63" s="36"/>
      <c r="B63" s="37"/>
      <c r="C63" s="37"/>
      <c r="D63" s="37"/>
      <c r="E63" s="37"/>
      <c r="F63" s="37"/>
    </row>
    <row r="64" spans="1:7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762D392F-A45A-493A-A82B-679A11CC2D38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1C081E3C-33AF-4AD8-8792-E2627B32581F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CA78B7DF-E0ED-4ABC-88EC-74574E6D3F94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Eglina Pjeternikaj</cp:lastModifiedBy>
  <cp:lastPrinted>2016-10-03T09:59:38Z</cp:lastPrinted>
  <dcterms:created xsi:type="dcterms:W3CDTF">2012-01-19T09:31:29Z</dcterms:created>
  <dcterms:modified xsi:type="dcterms:W3CDTF">2025-07-04T12:02:37Z</dcterms:modified>
</cp:coreProperties>
</file>