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 disk D\QKB viti 2025\"/>
    </mc:Choice>
  </mc:AlternateContent>
  <xr:revisionPtr revIDLastSave="0" documentId="8_{6593D7AF-5CCE-0240-980A-D2923F4E4C4E}" xr6:coauthVersionLast="47" xr6:coauthVersionMax="47" xr10:uidLastSave="{00000000-0000-0000-0000-000000000000}"/>
  <bookViews>
    <workbookView xWindow="-120" yWindow="-120" windowWidth="29040" windowHeight="17640" xr2:uid="{42402E0E-7758-4CE6-88DC-D227A2E00F4D}"/>
  </bookViews>
  <sheets>
    <sheet name="2.1-Pasqyra e Perform. (natyra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B42" i="1"/>
  <c r="B47" i="1"/>
  <c r="B57" i="1"/>
  <c r="D42" i="1"/>
  <c r="D47" i="1"/>
  <c r="D57" i="1"/>
</calcChain>
</file>

<file path=xl/sharedStrings.xml><?xml version="1.0" encoding="utf-8"?>
<sst xmlns="http://schemas.openxmlformats.org/spreadsheetml/2006/main" count="60" uniqueCount="58">
  <si>
    <t>Pasqyrat financiare te vitit 2025</t>
  </si>
  <si>
    <t>Abissnet SHA</t>
  </si>
  <si>
    <t>K01417001C</t>
  </si>
  <si>
    <t>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</si>
  <si>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</si>
  <si>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</si>
  <si>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</si>
  <si>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</si>
  <si>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</si>
  <si>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Shitje sherbime interneti</t>
  </si>
  <si>
    <t>Shitje sherbime transmetime televizive</t>
  </si>
  <si>
    <t>Shitje sherbime te interkoneksionit</t>
  </si>
  <si>
    <t>Shitje sherbime dark fiber dhe transmetime te dhenash</t>
  </si>
  <si>
    <t>Shitje te tjera sherbime te telekomunikacionit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</si>
  <si>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</si>
  <si>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</si>
  <si>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</si>
  <si>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</si>
  <si>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</si>
  <si>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</si>
  <si>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</si>
  <si>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</si>
  <si>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te tjera per personelin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</si>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</sst>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7" formatCode="_(* #,##0.0000000000000000000_);_(* \(#,##0.0000000000000000000\);_(* &quot;-&quot;??_);_(@_)"/>
  </numFmts>
  <fonts count="18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45">
    <xf numFmtId="0" fontId="0" fillId="0" borderId="0" xfId="0"/>
    <xf numFmtId="0" fontId="1" fillId="0" borderId="0" xfId="0" applyFont="1"/>
    <xf numFmtId="164" fontId="3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164" fontId="3" fillId="0" borderId="0" xfId="1" applyNumberFormat="1" applyFont="1"/>
    <xf numFmtId="0" fontId="5" fillId="0" borderId="0" xfId="0" applyFont="1"/>
    <xf numFmtId="164" fontId="6" fillId="0" borderId="0" xfId="1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0" borderId="0" xfId="1" applyNumberFormat="1" applyFont="1"/>
    <xf numFmtId="0" fontId="8" fillId="0" borderId="0" xfId="0" applyFont="1" applyAlignment="1">
      <alignment wrapText="1"/>
    </xf>
    <xf numFmtId="164" fontId="3" fillId="0" borderId="0" xfId="1" applyNumberFormat="1" applyFont="1" applyFill="1" applyBorder="1" applyAlignment="1" applyProtection="1">
      <alignment horizontal="right" wrapText="1"/>
    </xf>
    <xf numFmtId="164" fontId="5" fillId="0" borderId="0" xfId="1" applyNumberFormat="1" applyFont="1" applyAlignment="1">
      <alignment horizontal="right"/>
    </xf>
    <xf numFmtId="37" fontId="3" fillId="0" borderId="0" xfId="1" applyNumberFormat="1" applyFont="1" applyFill="1" applyBorder="1" applyAlignment="1" applyProtection="1">
      <alignment horizontal="right" wrapText="1"/>
    </xf>
    <xf numFmtId="0" fontId="9" fillId="0" borderId="0" xfId="0" applyFont="1" applyAlignment="1">
      <alignment horizontal="left" wrapText="1" indent="2"/>
    </xf>
    <xf numFmtId="164" fontId="3" fillId="2" borderId="0" xfId="1" applyNumberFormat="1" applyFont="1" applyFill="1" applyBorder="1" applyAlignment="1" applyProtection="1">
      <alignment horizontal="right" wrapText="1"/>
    </xf>
    <xf numFmtId="164" fontId="3" fillId="3" borderId="0" xfId="1" applyNumberFormat="1" applyFont="1" applyFill="1" applyBorder="1" applyAlignment="1" applyProtection="1">
      <alignment horizontal="right" wrapText="1"/>
    </xf>
    <xf numFmtId="0" fontId="8" fillId="4" borderId="0" xfId="0" applyFont="1" applyFill="1" applyAlignment="1">
      <alignment wrapText="1"/>
    </xf>
    <xf numFmtId="164" fontId="1" fillId="0" borderId="1" xfId="1" applyNumberFormat="1" applyFont="1" applyBorder="1" applyAlignment="1">
      <alignment horizontal="right"/>
    </xf>
    <xf numFmtId="164" fontId="1" fillId="0" borderId="0" xfId="1" applyNumberFormat="1" applyFont="1" applyAlignment="1">
      <alignment horizontal="right"/>
    </xf>
    <xf numFmtId="37" fontId="1" fillId="0" borderId="0" xfId="0" applyNumberFormat="1" applyFont="1" applyAlignment="1">
      <alignment horizontal="right"/>
    </xf>
    <xf numFmtId="0" fontId="8" fillId="0" borderId="2" xfId="0" applyFont="1" applyBorder="1" applyAlignment="1">
      <alignment wrapText="1"/>
    </xf>
    <xf numFmtId="164" fontId="5" fillId="0" borderId="2" xfId="1" applyNumberFormat="1" applyFont="1" applyBorder="1" applyAlignment="1">
      <alignment horizontal="right"/>
    </xf>
    <xf numFmtId="37" fontId="5" fillId="0" borderId="0" xfId="0" applyNumberFormat="1" applyFont="1" applyAlignment="1">
      <alignment horizontal="right"/>
    </xf>
    <xf numFmtId="0" fontId="8" fillId="0" borderId="0" xfId="2" applyFont="1" applyAlignment="1">
      <alignment wrapText="1"/>
    </xf>
    <xf numFmtId="164" fontId="12" fillId="0" borderId="0" xfId="1" applyNumberFormat="1" applyFont="1" applyFill="1" applyBorder="1" applyAlignment="1" applyProtection="1">
      <alignment horizontal="right" wrapText="1"/>
    </xf>
    <xf numFmtId="164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4" borderId="0" xfId="0" applyFont="1" applyFill="1" applyAlignment="1">
      <alignment horizontal="left" wrapText="1" indent="2"/>
    </xf>
    <xf numFmtId="164" fontId="3" fillId="0" borderId="0" xfId="1" applyNumberFormat="1" applyFont="1" applyFill="1" applyBorder="1" applyAlignment="1" applyProtection="1"/>
    <xf numFmtId="164" fontId="6" fillId="0" borderId="1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164" fontId="14" fillId="0" borderId="0" xfId="1" applyNumberFormat="1" applyFont="1" applyAlignment="1">
      <alignment horizontal="center" vertical="center"/>
    </xf>
    <xf numFmtId="0" fontId="16" fillId="0" borderId="0" xfId="4" applyFont="1" applyAlignment="1">
      <alignment vertical="center"/>
    </xf>
    <xf numFmtId="0" fontId="16" fillId="0" borderId="0" xfId="5" applyFont="1"/>
    <xf numFmtId="164" fontId="16" fillId="0" borderId="0" xfId="1" applyNumberFormat="1" applyFont="1" applyAlignment="1">
      <alignment horizontal="center"/>
    </xf>
    <xf numFmtId="0" fontId="16" fillId="0" borderId="0" xfId="5" applyFont="1" applyAlignment="1">
      <alignment horizontal="center"/>
    </xf>
    <xf numFmtId="167" fontId="16" fillId="0" borderId="0" xfId="1" applyNumberFormat="1" applyFont="1" applyAlignment="1">
      <alignment horizontal="center"/>
    </xf>
    <xf numFmtId="164" fontId="1" fillId="0" borderId="2" xfId="1" applyNumberFormat="1" applyFont="1" applyBorder="1" applyAlignment="1">
      <alignment horizontal="right"/>
    </xf>
  </cellXfs>
  <cellStyles count="6">
    <cellStyle name="Comma" xfId="1" builtinId="3"/>
    <cellStyle name="Normal" xfId="0" builtinId="0"/>
    <cellStyle name="Normal 21 2" xfId="2" xr:uid="{15319F1A-446F-4C0D-9B4C-44C818676233}"/>
    <cellStyle name="Normal 3" xfId="5" xr:uid="{ED7ADD28-E7D6-474C-B63E-B2741FBFA254}"/>
    <cellStyle name="Normal_Albania_-__Income_Statement_September_2009" xfId="3" xr:uid="{C144351F-1209-4A54-BE74-6C83EFB0EBC9}"/>
    <cellStyle name="Normal_SHEET" xfId="4" xr:uid="{B398BD0D-4560-4255-89A9-9E74509EFC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C218-98D4-4D4D-8FD2-EBC3830516AB}">
  <sheetPr>
    <tabColor rgb="FFFFFF00"/>
    <pageSetUpPr fitToPage="1"/>
  </sheetPr>
  <dimension ref="A1:I68"/>
  <sheetViews>
    <sheetView showGridLines="0" tabSelected="1" topLeftCell="B37" zoomScaleNormal="100" workbookViewId="0">
      <selection activeCell="D57" sqref="D57"/>
    </sheetView>
  </sheetViews>
  <sheetFormatPr defaultColWidth="9.16796875" defaultRowHeight="13.5" x14ac:dyDescent="0.15"/>
  <cols>
    <col min="1" max="1" width="110.578125" style="4" customWidth="1"/>
    <col min="2" max="2" width="17.125" style="2" bestFit="1" customWidth="1"/>
    <col min="3" max="3" width="2.6953125" style="2" customWidth="1"/>
    <col min="4" max="4" width="24.54296875" style="2" bestFit="1" customWidth="1"/>
    <col min="5" max="5" width="2.55859375" style="3" customWidth="1"/>
    <col min="6" max="6" width="11.0546875" style="4" bestFit="1" customWidth="1"/>
    <col min="7" max="7" width="11.59375" bestFit="1" customWidth="1"/>
    <col min="8" max="8" width="9.57421875" bestFit="1" customWidth="1"/>
    <col min="10" max="16384" width="9.16796875" style="4"/>
  </cols>
  <sheetData>
    <row r="1" spans="1:5" x14ac:dyDescent="0.15">
      <c r="A1" s="1" t="s">
        <v>0</v>
      </c>
    </row>
    <row r="2" spans="1:5" x14ac:dyDescent="0.15">
      <c r="A2" s="5" t="s">
        <v>1</v>
      </c>
    </row>
    <row r="3" spans="1:5" x14ac:dyDescent="0.15">
      <c r="A3" s="5" t="s">
        <v>2</v>
      </c>
    </row>
    <row r="4" spans="1:5" x14ac:dyDescent="0.15">
      <c r="A4" s="5" t="s">
        <v>3</v>
      </c>
    </row>
    <row r="5" spans="1:5" x14ac:dyDescent="0.15">
      <c r="A5" s="1" t="s">
        <v>4</v>
      </c>
      <c r="B5" s="6"/>
      <c r="C5" s="6"/>
      <c r="D5" s="6"/>
      <c r="E5" s="4"/>
    </row>
    <row r="6" spans="1:5" x14ac:dyDescent="0.15">
      <c r="A6" s="7"/>
      <c r="B6" s="8" t="s">
        <v>5</v>
      </c>
      <c r="C6" s="8"/>
      <c r="D6" s="8" t="s">
        <v>5</v>
      </c>
      <c r="E6" s="9"/>
    </row>
    <row r="7" spans="1:5" x14ac:dyDescent="0.15">
      <c r="A7" s="7"/>
      <c r="B7" s="8" t="s">
        <v>6</v>
      </c>
      <c r="C7" s="8"/>
      <c r="D7" s="8" t="s">
        <v>7</v>
      </c>
      <c r="E7" s="9"/>
    </row>
    <row r="8" spans="1:5" x14ac:dyDescent="0.15">
      <c r="A8" s="10"/>
      <c r="B8" s="11"/>
      <c r="C8" s="11"/>
      <c r="D8" s="11"/>
      <c r="E8" s="7"/>
    </row>
    <row r="9" spans="1:5" x14ac:dyDescent="0.15">
      <c r="A9" s="12" t="s">
        <v>8</v>
      </c>
      <c r="B9" s="13"/>
      <c r="C9" s="14"/>
      <c r="D9" s="13"/>
      <c r="E9" s="15"/>
    </row>
    <row r="10" spans="1:5" x14ac:dyDescent="0.15">
      <c r="A10" s="16" t="s">
        <v>9</v>
      </c>
      <c r="B10" s="17">
        <v>635238554</v>
      </c>
      <c r="C10" s="14"/>
      <c r="D10" s="17">
        <v>586508964.25750363</v>
      </c>
      <c r="E10" s="15"/>
    </row>
    <row r="11" spans="1:5" x14ac:dyDescent="0.15">
      <c r="A11" s="16" t="s">
        <v>10</v>
      </c>
      <c r="B11" s="17">
        <v>59961756</v>
      </c>
      <c r="C11" s="14"/>
      <c r="D11" s="17">
        <v>86528110</v>
      </c>
      <c r="E11" s="15"/>
    </row>
    <row r="12" spans="1:5" x14ac:dyDescent="0.15">
      <c r="A12" s="16" t="s">
        <v>11</v>
      </c>
      <c r="B12" s="17">
        <v>410663</v>
      </c>
      <c r="C12" s="14"/>
      <c r="D12" s="17">
        <v>557997</v>
      </c>
      <c r="E12" s="15"/>
    </row>
    <row r="13" spans="1:5" x14ac:dyDescent="0.15">
      <c r="A13" s="16" t="s">
        <v>12</v>
      </c>
      <c r="B13" s="17">
        <v>21713762</v>
      </c>
      <c r="C13" s="14"/>
      <c r="D13" s="17">
        <v>15232544</v>
      </c>
      <c r="E13" s="15"/>
    </row>
    <row r="14" spans="1:5" x14ac:dyDescent="0.15">
      <c r="A14" s="16" t="s">
        <v>13</v>
      </c>
      <c r="B14" s="17">
        <v>10603034</v>
      </c>
      <c r="C14" s="14"/>
      <c r="D14" s="17">
        <v>21702195</v>
      </c>
      <c r="E14" s="15"/>
    </row>
    <row r="15" spans="1:5" x14ac:dyDescent="0.15">
      <c r="A15" s="12" t="s">
        <v>14</v>
      </c>
      <c r="B15" s="17">
        <v>0</v>
      </c>
      <c r="C15" s="14"/>
      <c r="D15" s="17">
        <v>0</v>
      </c>
      <c r="E15" s="15"/>
    </row>
    <row r="16" spans="1:5" x14ac:dyDescent="0.15">
      <c r="A16" s="12" t="s">
        <v>15</v>
      </c>
      <c r="B16" s="17">
        <v>22707291</v>
      </c>
      <c r="C16" s="14"/>
      <c r="D16" s="17">
        <v>18784693</v>
      </c>
      <c r="E16" s="15"/>
    </row>
    <row r="17" spans="1:5" x14ac:dyDescent="0.15">
      <c r="A17" s="12" t="s">
        <v>16</v>
      </c>
      <c r="B17" s="17">
        <v>20091474</v>
      </c>
      <c r="C17" s="14"/>
      <c r="D17" s="17">
        <v>6320088</v>
      </c>
      <c r="E17" s="15"/>
    </row>
    <row r="18" spans="1:5" x14ac:dyDescent="0.15">
      <c r="A18" s="12" t="s">
        <v>17</v>
      </c>
      <c r="B18" s="13">
        <v>0</v>
      </c>
      <c r="C18" s="14"/>
      <c r="D18" s="13">
        <v>0</v>
      </c>
      <c r="E18" s="15"/>
    </row>
    <row r="19" spans="1:5" x14ac:dyDescent="0.15">
      <c r="A19" s="16" t="s">
        <v>17</v>
      </c>
      <c r="B19" s="18">
        <v>-33037188</v>
      </c>
      <c r="C19" s="14"/>
      <c r="D19" s="17">
        <v>-42016327</v>
      </c>
      <c r="E19" s="15"/>
    </row>
    <row r="20" spans="1:5" x14ac:dyDescent="0.15">
      <c r="A20" s="16" t="s">
        <v>18</v>
      </c>
      <c r="B20" s="18">
        <v>-334536696</v>
      </c>
      <c r="C20" s="14"/>
      <c r="D20" s="17">
        <v>-280144635</v>
      </c>
      <c r="E20" s="15"/>
    </row>
    <row r="21" spans="1:5" x14ac:dyDescent="0.15">
      <c r="A21" s="12" t="s">
        <v>19</v>
      </c>
      <c r="B21" s="13">
        <v>0</v>
      </c>
      <c r="C21" s="14"/>
      <c r="D21" s="13">
        <v>0</v>
      </c>
      <c r="E21" s="15"/>
    </row>
    <row r="22" spans="1:5" x14ac:dyDescent="0.15">
      <c r="A22" s="16" t="s">
        <v>20</v>
      </c>
      <c r="B22" s="18">
        <v>-192304118</v>
      </c>
      <c r="C22" s="14"/>
      <c r="D22" s="17">
        <v>-169388751</v>
      </c>
      <c r="E22" s="15"/>
    </row>
    <row r="23" spans="1:5" x14ac:dyDescent="0.15">
      <c r="A23" s="16" t="s">
        <v>21</v>
      </c>
      <c r="B23" s="18">
        <v>-28256992</v>
      </c>
      <c r="C23" s="14"/>
      <c r="D23" s="17">
        <v>-25368698</v>
      </c>
      <c r="E23" s="15"/>
    </row>
    <row r="24" spans="1:5" x14ac:dyDescent="0.15">
      <c r="A24" s="16" t="s">
        <v>22</v>
      </c>
      <c r="B24" s="17">
        <v>-638431</v>
      </c>
      <c r="C24" s="14"/>
      <c r="D24" s="17">
        <v>-88803</v>
      </c>
      <c r="E24" s="15"/>
    </row>
    <row r="25" spans="1:5" x14ac:dyDescent="0.15">
      <c r="A25" s="12" t="s">
        <v>23</v>
      </c>
      <c r="B25" s="17">
        <v>0</v>
      </c>
      <c r="C25" s="14"/>
      <c r="D25" s="17">
        <v>0</v>
      </c>
      <c r="E25" s="15"/>
    </row>
    <row r="26" spans="1:5" x14ac:dyDescent="0.15">
      <c r="A26" s="12" t="s">
        <v>24</v>
      </c>
      <c r="B26" s="18">
        <v>-66922015</v>
      </c>
      <c r="C26" s="14"/>
      <c r="D26" s="17">
        <v>-64038096</v>
      </c>
      <c r="E26" s="15"/>
    </row>
    <row r="27" spans="1:5" x14ac:dyDescent="0.15">
      <c r="A27" s="12" t="s">
        <v>25</v>
      </c>
      <c r="B27" s="17">
        <v>-9941354</v>
      </c>
      <c r="C27" s="14"/>
      <c r="D27" s="17">
        <v>-14491911</v>
      </c>
      <c r="E27" s="15"/>
    </row>
    <row r="28" spans="1:5" x14ac:dyDescent="0.15">
      <c r="A28" s="12" t="s">
        <v>26</v>
      </c>
      <c r="B28" s="13"/>
      <c r="C28" s="14"/>
      <c r="D28" s="13"/>
      <c r="E28" s="15"/>
    </row>
    <row r="29" spans="1:5" ht="15" customHeight="1" x14ac:dyDescent="0.15">
      <c r="A29" s="16" t="s">
        <v>27</v>
      </c>
      <c r="B29" s="17"/>
      <c r="C29" s="14"/>
      <c r="D29" s="17"/>
      <c r="E29" s="15"/>
    </row>
    <row r="30" spans="1:5" ht="15" customHeight="1" x14ac:dyDescent="0.15">
      <c r="A30" s="16" t="s">
        <v>28</v>
      </c>
      <c r="B30" s="17"/>
      <c r="C30" s="14"/>
      <c r="D30" s="17"/>
      <c r="E30" s="15"/>
    </row>
    <row r="31" spans="1:5" ht="15" customHeight="1" x14ac:dyDescent="0.15">
      <c r="A31" s="16" t="s">
        <v>29</v>
      </c>
      <c r="B31" s="17"/>
      <c r="C31" s="14"/>
      <c r="D31" s="17"/>
      <c r="E31" s="15"/>
    </row>
    <row r="32" spans="1:5" ht="15" customHeight="1" x14ac:dyDescent="0.15">
      <c r="A32" s="16" t="s">
        <v>30</v>
      </c>
      <c r="B32" s="17"/>
      <c r="C32" s="14"/>
      <c r="D32" s="17"/>
      <c r="E32" s="15"/>
    </row>
    <row r="33" spans="1:5" ht="15" customHeight="1" x14ac:dyDescent="0.15">
      <c r="A33" s="16" t="s">
        <v>31</v>
      </c>
      <c r="B33" s="17"/>
      <c r="C33" s="14"/>
      <c r="D33" s="17"/>
      <c r="E33" s="15"/>
    </row>
    <row r="34" spans="1:5" ht="15" customHeight="1" x14ac:dyDescent="0.15">
      <c r="A34" s="16" t="s">
        <v>32</v>
      </c>
      <c r="B34" s="17"/>
      <c r="C34" s="14"/>
      <c r="D34" s="17"/>
      <c r="E34" s="15"/>
    </row>
    <row r="35" spans="1:5" x14ac:dyDescent="0.15">
      <c r="A35" s="12" t="s">
        <v>33</v>
      </c>
      <c r="B35" s="17"/>
      <c r="C35" s="14"/>
      <c r="D35" s="17"/>
      <c r="E35" s="15"/>
    </row>
    <row r="36" spans="1:5" x14ac:dyDescent="0.15">
      <c r="A36" s="12" t="s">
        <v>34</v>
      </c>
      <c r="B36" s="13"/>
      <c r="C36" s="14"/>
      <c r="D36" s="13"/>
      <c r="E36" s="15"/>
    </row>
    <row r="37" spans="1:5" x14ac:dyDescent="0.15">
      <c r="A37" s="16" t="s">
        <v>35</v>
      </c>
      <c r="B37" s="17">
        <v>-14243773</v>
      </c>
      <c r="C37" s="14"/>
      <c r="D37" s="17">
        <v>-12107106</v>
      </c>
      <c r="E37" s="15"/>
    </row>
    <row r="38" spans="1:5" x14ac:dyDescent="0.15">
      <c r="A38" s="16" t="s">
        <v>36</v>
      </c>
      <c r="B38" s="17">
        <v>0</v>
      </c>
      <c r="C38" s="14"/>
      <c r="D38" s="17">
        <v>0</v>
      </c>
      <c r="E38" s="15"/>
    </row>
    <row r="39" spans="1:5" x14ac:dyDescent="0.15">
      <c r="A39" s="16" t="s">
        <v>37</v>
      </c>
      <c r="B39" s="17">
        <v>234135</v>
      </c>
      <c r="C39" s="14"/>
      <c r="D39" s="17">
        <v>2318119</v>
      </c>
      <c r="E39" s="15"/>
    </row>
    <row r="40" spans="1:5" x14ac:dyDescent="0.15">
      <c r="A40" s="12" t="s">
        <v>38</v>
      </c>
      <c r="B40" s="17"/>
      <c r="C40" s="14"/>
      <c r="D40" s="17"/>
      <c r="E40" s="15"/>
    </row>
    <row r="41" spans="1:5" x14ac:dyDescent="0.15">
      <c r="A41" s="19" t="s">
        <v>39</v>
      </c>
      <c r="B41" s="17"/>
      <c r="C41" s="14"/>
      <c r="D41" s="17"/>
      <c r="E41" s="15"/>
    </row>
    <row r="42" spans="1:5" x14ac:dyDescent="0.15">
      <c r="A42" s="12" t="s">
        <v>40</v>
      </c>
      <c r="B42" s="20">
        <f>SUM(B9:B41)</f>
        <v>91080102</v>
      </c>
      <c r="C42" s="21"/>
      <c r="D42" s="20">
        <f>SUM(D9:D41)</f>
        <v>130308383.25750363</v>
      </c>
      <c r="E42" s="22"/>
    </row>
    <row r="43" spans="1:5" x14ac:dyDescent="0.15">
      <c r="A43" s="12" t="s">
        <v>41</v>
      </c>
      <c r="B43" s="21"/>
      <c r="C43" s="21"/>
      <c r="D43" s="21"/>
      <c r="E43" s="22"/>
    </row>
    <row r="44" spans="1:5" x14ac:dyDescent="0.15">
      <c r="A44" s="16" t="s">
        <v>42</v>
      </c>
      <c r="B44" s="17">
        <v>-15153218</v>
      </c>
      <c r="C44" s="14"/>
      <c r="D44" s="17">
        <v>-21720044.257503599</v>
      </c>
      <c r="E44" s="15"/>
    </row>
    <row r="45" spans="1:5" x14ac:dyDescent="0.15">
      <c r="A45" s="16" t="s">
        <v>43</v>
      </c>
      <c r="B45" s="17"/>
      <c r="C45" s="14"/>
      <c r="D45" s="17"/>
      <c r="E45" s="15"/>
    </row>
    <row r="46" spans="1:5" x14ac:dyDescent="0.15">
      <c r="A46" s="16" t="s">
        <v>44</v>
      </c>
      <c r="B46" s="17"/>
      <c r="C46" s="14"/>
      <c r="D46" s="17"/>
      <c r="E46" s="15"/>
    </row>
    <row r="47" spans="1:5" x14ac:dyDescent="0.15">
      <c r="A47" s="12" t="s">
        <v>45</v>
      </c>
      <c r="B47" s="20">
        <f>SUM(B42:B46)</f>
        <v>75926884</v>
      </c>
      <c r="C47" s="21"/>
      <c r="D47" s="20">
        <f>SUM(D42:D46)</f>
        <v>108588339.00000003</v>
      </c>
      <c r="E47" s="22"/>
    </row>
    <row r="48" spans="1:5" ht="14.25" thickBot="1" x14ac:dyDescent="0.2">
      <c r="A48" s="23"/>
      <c r="B48" s="24"/>
      <c r="C48" s="24"/>
      <c r="D48" s="24"/>
      <c r="E48" s="25"/>
    </row>
    <row r="49" spans="1:5" ht="14.25" thickTop="1" x14ac:dyDescent="0.15">
      <c r="A49" s="26" t="s">
        <v>46</v>
      </c>
      <c r="B49" s="27"/>
      <c r="C49" s="27"/>
      <c r="D49" s="27"/>
      <c r="E49" s="25"/>
    </row>
    <row r="50" spans="1:5" x14ac:dyDescent="0.15">
      <c r="A50" s="16" t="s">
        <v>47</v>
      </c>
      <c r="B50" s="28"/>
      <c r="C50" s="27"/>
      <c r="D50" s="28"/>
      <c r="E50" s="15"/>
    </row>
    <row r="51" spans="1:5" x14ac:dyDescent="0.15">
      <c r="A51" s="16" t="s">
        <v>48</v>
      </c>
      <c r="B51" s="28"/>
      <c r="C51" s="27"/>
      <c r="D51" s="28"/>
      <c r="E51" s="15"/>
    </row>
    <row r="52" spans="1:5" x14ac:dyDescent="0.15">
      <c r="A52" s="16" t="s">
        <v>49</v>
      </c>
      <c r="B52" s="28"/>
      <c r="C52" s="27"/>
      <c r="D52" s="28"/>
      <c r="E52" s="7"/>
    </row>
    <row r="53" spans="1:5" ht="15" customHeight="1" x14ac:dyDescent="0.15">
      <c r="A53" s="16" t="s">
        <v>50</v>
      </c>
      <c r="B53" s="28"/>
      <c r="C53" s="27"/>
      <c r="D53" s="28"/>
      <c r="E53" s="29"/>
    </row>
    <row r="54" spans="1:5" x14ac:dyDescent="0.15">
      <c r="A54" s="30" t="s">
        <v>51</v>
      </c>
      <c r="B54" s="28"/>
      <c r="C54" s="27"/>
      <c r="D54" s="28"/>
      <c r="E54" s="31"/>
    </row>
    <row r="55" spans="1:5" x14ac:dyDescent="0.15">
      <c r="A55" s="26" t="s">
        <v>52</v>
      </c>
      <c r="B55" s="32">
        <f>SUM(B50:B54)</f>
        <v>0</v>
      </c>
      <c r="C55" s="33"/>
      <c r="D55" s="32">
        <f>SUM(D50:D54)</f>
        <v>0</v>
      </c>
      <c r="E55" s="29"/>
    </row>
    <row r="56" spans="1:5" x14ac:dyDescent="0.15">
      <c r="A56" s="34"/>
      <c r="B56" s="14"/>
      <c r="C56" s="14"/>
      <c r="D56" s="14"/>
      <c r="E56" s="29"/>
    </row>
    <row r="57" spans="1:5" ht="14.25" thickBot="1" x14ac:dyDescent="0.2">
      <c r="A57" s="26" t="s">
        <v>53</v>
      </c>
      <c r="B57" s="44">
        <f>B47+B55</f>
        <v>75926884</v>
      </c>
      <c r="C57" s="21"/>
      <c r="D57" s="44">
        <f>D47+D55</f>
        <v>108588339.00000003</v>
      </c>
      <c r="E57" s="29"/>
    </row>
    <row r="58" spans="1:5" ht="14.25" thickTop="1" x14ac:dyDescent="0.15">
      <c r="A58" s="34"/>
      <c r="B58" s="14"/>
      <c r="C58" s="14"/>
      <c r="D58" s="14"/>
      <c r="E58" s="29"/>
    </row>
    <row r="59" spans="1:5" x14ac:dyDescent="0.15">
      <c r="A59" s="35" t="s">
        <v>54</v>
      </c>
      <c r="B59" s="14"/>
      <c r="C59" s="14"/>
      <c r="D59" s="14"/>
      <c r="E59" s="36"/>
    </row>
    <row r="60" spans="1:5" x14ac:dyDescent="0.15">
      <c r="A60" s="34" t="s">
        <v>55</v>
      </c>
      <c r="B60" s="17"/>
      <c r="C60" s="13"/>
      <c r="D60" s="17"/>
      <c r="E60" s="36"/>
    </row>
    <row r="61" spans="1:5" x14ac:dyDescent="0.15">
      <c r="A61" s="34" t="s">
        <v>56</v>
      </c>
      <c r="B61" s="17"/>
      <c r="C61" s="13"/>
      <c r="D61" s="17"/>
      <c r="E61" s="36"/>
    </row>
    <row r="62" spans="1:5" x14ac:dyDescent="0.15">
      <c r="A62" s="37"/>
      <c r="B62" s="38"/>
      <c r="C62" s="38"/>
      <c r="D62" s="38"/>
      <c r="E62" s="36"/>
    </row>
    <row r="63" spans="1:5" x14ac:dyDescent="0.15">
      <c r="A63" s="37"/>
      <c r="B63" s="38"/>
      <c r="C63" s="38"/>
      <c r="D63" s="38"/>
      <c r="E63" s="36"/>
    </row>
    <row r="64" spans="1:5" x14ac:dyDescent="0.15">
      <c r="A64" s="39" t="s">
        <v>57</v>
      </c>
      <c r="B64" s="38"/>
      <c r="C64" s="38"/>
      <c r="D64" s="38"/>
      <c r="E64" s="36"/>
    </row>
    <row r="65" spans="1:5" x14ac:dyDescent="0.15">
      <c r="A65" s="40"/>
      <c r="B65" s="41"/>
      <c r="C65" s="41"/>
      <c r="D65" s="43"/>
      <c r="E65" s="42"/>
    </row>
    <row r="68" spans="1:5" x14ac:dyDescent="0.15">
      <c r="D68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fredi dervishi</dc:creator>
  <cp:lastModifiedBy>fredi dervishi</cp:lastModifiedBy>
  <dcterms:created xsi:type="dcterms:W3CDTF">2026-07-22T08:01:27Z</dcterms:created>
  <dcterms:modified xsi:type="dcterms:W3CDTF">2026-07-24T13:43:17Z</dcterms:modified>
</cp:coreProperties>
</file>