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E TJERA\DISK D\dokumenta te ruajtura\Bilanc QKB 2025\23-Bilanc 2025 Teknopres Shpk\"/>
    </mc:Choice>
  </mc:AlternateContent>
  <xr:revisionPtr revIDLastSave="0" documentId="13_ncr:1_{F84D9494-D4E0-414F-8177-20D5EB1F01F4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D57" i="18" l="1"/>
  <c r="D47" i="18"/>
  <c r="D42" i="18"/>
  <c r="B42" i="18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<sst xmlns="http://schemas.openxmlformats.org/spreadsheetml/2006/main" count="414" uniqueCount="271">
  <si>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</si>
  <si>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</si>
  <si>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</si>
  <si>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</si>
  <si>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</si>
  <si>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</si>
  <si>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</si>
  <si>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</si>
  <si>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</si>
  <si>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</si>
  <si>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</si>
  <si>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</si>
  <si>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</si>
  <si>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</si>
  <si>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</si>
  <si>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</si>
  <si>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</si>
  <si>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</si>
  <si>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</si>
  <si>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</si>
  <si>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</si>
  <si>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</si>
  <si>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</si>
  <si>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</si>
  <si>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</si>
  <si>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</si>
  <si>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</si>
  <si>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</si>
  <si>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</si>
  <si>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</si>
  <si>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</si>
  <si>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</si>
  <si>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</si>
  <si>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</si>
  <si>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</si>
  <si>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</si>
  <si>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</si>
  <si>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</si>
  <si>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</si>
  <si>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</si>
  <si>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</si>
  <si>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</si>
  <si>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</si>
  <si>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</si>
  <si>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</si>
  <si>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</si>
  <si>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</si>
  <si>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</si>
  <si>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</si>
  <si>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</si>
  <si>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</si>
  <si>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</si>
  <si>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</si>
  <si>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</si>
  <si>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</si>
  <si>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</si>
  <si>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</si>
  <si>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</si>
  <si>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</si>
  <si>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</si>
  <si>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</si>
  <si>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</si>
  <si>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</si>
  <si>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</si>
  <si>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</si>
  <si>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</si>
  <si>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</si>
  <si>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</si>
  <si>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</si>
  <si>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</si>
  <si>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</si>
  <si>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</si>
  <si>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</si>
  <si>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</si>
  <si>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</si>
  <si>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</si>
  <si>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</si>
  <si>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</si>
  <si>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</si>
  <si>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</si>
  <si>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</si>
  <si>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</si>
  <si>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</si>
  <si>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</si>
  <si>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</si>
  <si>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</si>
  <si>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</si>
  <si>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</si>
  <si>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</si>
  <si>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</si>
  <si>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</si>
  <si>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</si>
  <si>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</si>
  <si>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</si>
  <si>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</si>
  <si>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</si>
  <si>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</si>
  <si>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</si>
  <si>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</si>
  <si>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</si>
  <si>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</si>
  <si>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</si>
  <si>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</si>
  <si>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</si>
  <si>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</si>
  <si>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</si>
  <si>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</si>
  <si>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</si>
  <si>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</si>
  <si>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</si>
  <si>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</si>
  <si>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</si>
  <si>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</si>
  <si>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</si>
  <si>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</si>
  <si>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</si>
  <si>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</si>
  <si>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</si>
  <si>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</si>
  <si>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</si>
  <si>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</si>
  <si>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</si>
  <si>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</si>
  <si>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</si>
  <si>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</si>
  <si>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</si>
  <si>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</si>
  <si>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</si>
  <si>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</si>
  <si>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</si>
  <si>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</si>
  <si>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</si>
  <si>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</si>
  <si>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</si>
  <si>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</si>
  <si>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</si>
  <si>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</si>
  <si>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</si>
  <si>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</si>
  <si>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</si>
  <si>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</si>
  <si>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</si>
  <si>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</si>
  <si>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</si>
  <si>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</si>
  <si>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</si>
  <si>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</si>
  <si>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</si>
  <si>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</si>
  <si>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</si>
  <si>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</si>
  <si>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</si>
  <si>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</si>
  <si>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</si>
  <si>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</si>
  <si>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</si>
  <si>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</si>
  <si>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</si>
  <si>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</si>
  <si>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</si>
  <si>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</si>
  <si>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</si>
  <si>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</si>
  <si>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</si>
  <si>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</si>
  <si>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</si>
  <si>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</si>
  <si>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</si>
  <si>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</si>
  <si>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</si>
  <si>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</si>
  <si>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</si>
  <si>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</si>
  <si>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</si>
  <si>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</si>
  <si>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</si>
  <si>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</si>
  <si>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</si>
  <si>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</si>
  <si>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</si>
  <si>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</si>
  <si>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</si>
  <si>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</si>
  <si>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</si>
  <si>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</si>
  <si>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</si>
  <si>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</si>
  <si>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</si>
  <si>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</si>
  <si>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</si>
  <si>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</si>
  <si>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</si>
  <si>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</si>
  <si>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</si>
  <si>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</si>
  <si>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</si>
  <si>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</si>
  <si>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</si>
  <si>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</si>
  <si>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</si>
  <si>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</si>
  <si>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</si>
  <si>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</si>
  <si>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</si>
  <si>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</si>
  <si>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</si>
  <si>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</si>
  <si>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</si>
  <si>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</si>
  <si>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</si>
  <si>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</si>
  <si>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</si>
  <si>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</si>
  <si>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</si>
  <si>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</si>
  <si>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</si>
  <si>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</si>
  <si>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</si>
  <si>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</si>
  <si>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</si>
  <si>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</si>
  <si>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</si>
  <si>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</si>
  <si>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</si>
  <si>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</si>
  <si>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</si>
  <si>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</si>
  <si>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</si>
  <si>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</si>
  <si>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</si>
  <si>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</si>
  <si>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</si>
  <si>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</si>
  <si>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</si>
  <si>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</si>
  <si>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</si>
  <si>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</si>
  <si>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</si>
  <si>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</si>
  <si>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</si>
  <si>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</si>
  <si>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</si>
  <si>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</si>
  <si>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</si>
  <si>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</si>
  <si>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</si>
  <si>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</si>
  <si>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</si>
  <si>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</si>
  <si>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</si>
  <si>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</si>
  <si>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</si>
  <si>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</si>
  <si>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</si>
  <si>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</si>
  <si>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</si>
  <si>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</si>
  <si>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</si>
  <si>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</si>
  <si>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</si>
  <si>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</si>
  <si>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</si>
  <si>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</si>
  <si>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</si>
  <si>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</si>
  <si>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</si>
  <si>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</si>
  <si>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</si>
  <si>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2025</t>
  </si>
  <si>
    <t xml:space="preserve">Teknopres SHpk </t>
  </si>
  <si>
    <t>NIPT L53910403J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</si>
</sst>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7" fontId="175" fillId="0" borderId="0" xfId="3506" applyNumberFormat="1" applyFont="1" applyAlignment="1">
      <alignment horizontal="center"/>
    </xf>
    <xf numFmtId="37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showGridLines="0" tabSelected="1" topLeftCell="A28" zoomScaleNormal="100" workbookViewId="0">
      <selection activeCell="F50" sqref="F50"/>
    </sheetView>
  </sheetViews>
  <sheetFormatPr defaultColWidth="9.140625"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268</v>
      </c>
    </row>
    <row r="2" spans="1:6">
      <c r="A2" s="46" t="s">
        <v>269</v>
      </c>
    </row>
    <row r="3" spans="1:6">
      <c r="A3" s="46" t="s">
        <v>270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8" t="s">
        <v>267</v>
      </c>
    </row>
    <row r="10" spans="1:6">
      <c r="A10" s="52" t="s">
        <v>259</v>
      </c>
      <c r="B10" s="53">
        <v>11068640</v>
      </c>
      <c r="C10" s="48"/>
      <c r="D10" s="53">
        <v>2465173</v>
      </c>
      <c r="E10" s="47"/>
      <c r="F10" s="67" t="s">
        <v>264</v>
      </c>
    </row>
    <row r="11" spans="1:6">
      <c r="A11" s="52" t="s">
        <v>261</v>
      </c>
      <c r="B11" s="53"/>
      <c r="C11" s="48"/>
      <c r="D11" s="53"/>
      <c r="E11" s="47"/>
      <c r="F11" s="67" t="s">
        <v>265</v>
      </c>
    </row>
    <row r="12" spans="1:6">
      <c r="A12" s="52" t="s">
        <v>262</v>
      </c>
      <c r="B12" s="53"/>
      <c r="C12" s="48"/>
      <c r="D12" s="53"/>
      <c r="E12" s="47"/>
      <c r="F12" s="67" t="s">
        <v>265</v>
      </c>
    </row>
    <row r="13" spans="1:6">
      <c r="A13" s="52" t="s">
        <v>263</v>
      </c>
      <c r="B13" s="53"/>
      <c r="C13" s="48"/>
      <c r="D13" s="53"/>
      <c r="E13" s="47"/>
      <c r="F13" s="67" t="s">
        <v>265</v>
      </c>
    </row>
    <row r="14" spans="1:6">
      <c r="A14" s="52" t="s">
        <v>260</v>
      </c>
      <c r="B14" s="53"/>
      <c r="C14" s="48"/>
      <c r="D14" s="53"/>
      <c r="E14" s="47"/>
      <c r="F14" s="67" t="s">
        <v>266</v>
      </c>
    </row>
    <row r="15" spans="1:6">
      <c r="A15" s="43" t="s">
        <v>216</v>
      </c>
      <c r="B15" s="53">
        <v>677045</v>
      </c>
      <c r="C15" s="48"/>
      <c r="D15" s="53">
        <v>-167375</v>
      </c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-3535142</v>
      </c>
      <c r="C19" s="48"/>
      <c r="D19" s="53">
        <v>-1509502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-2166818</v>
      </c>
      <c r="C22" s="48"/>
      <c r="D22" s="53">
        <v>-380909</v>
      </c>
      <c r="E22" s="47"/>
      <c r="F22" s="40"/>
    </row>
    <row r="23" spans="1:6">
      <c r="A23" s="52" t="s">
        <v>246</v>
      </c>
      <c r="B23" s="53">
        <v>-361859</v>
      </c>
      <c r="C23" s="48"/>
      <c r="D23" s="53">
        <v>-63611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-2694850</v>
      </c>
      <c r="C26" s="48"/>
      <c r="D26" s="53">
        <v>-290737</v>
      </c>
      <c r="E26" s="47"/>
      <c r="F26" s="40"/>
    </row>
    <row r="27" spans="1:6">
      <c r="A27" s="43" t="s">
        <v>221</v>
      </c>
      <c r="B27" s="53">
        <v>-549148</v>
      </c>
      <c r="C27" s="48"/>
      <c r="D27" s="53">
        <v>-96291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>
        <v>-827552</v>
      </c>
      <c r="C37" s="48"/>
      <c r="D37" s="53">
        <v>-182180</v>
      </c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5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1610316</v>
      </c>
      <c r="C42" s="50"/>
      <c r="D42" s="50">
        <f t="shared" ref="C42:D42" si="0">SUM(D9:D41)</f>
        <v>-225432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>
        <v>0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1610316</v>
      </c>
      <c r="C47" s="50"/>
      <c r="D47" s="50">
        <f t="shared" ref="C47:D47" si="1">SUM(D42:D46)</f>
        <v>-225432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7" ht="15.75" thickTop="1">
      <c r="A49" s="57" t="s">
        <v>241</v>
      </c>
      <c r="B49" s="49"/>
      <c r="C49" s="49"/>
      <c r="D49" s="49"/>
      <c r="E49" s="48"/>
      <c r="F49" s="40"/>
    </row>
    <row r="50" spans="1:7">
      <c r="A50" s="52" t="s">
        <v>230</v>
      </c>
      <c r="B50" s="54"/>
      <c r="C50" s="49"/>
      <c r="D50" s="54"/>
      <c r="E50" s="47"/>
      <c r="F50" s="40"/>
    </row>
    <row r="51" spans="1:7">
      <c r="A51" s="52" t="s">
        <v>231</v>
      </c>
      <c r="B51" s="54"/>
      <c r="C51" s="49"/>
      <c r="D51" s="54"/>
      <c r="E51" s="47"/>
      <c r="F51" s="40"/>
    </row>
    <row r="52" spans="1:7">
      <c r="A52" s="52" t="s">
        <v>232</v>
      </c>
      <c r="B52" s="54"/>
      <c r="C52" s="49"/>
      <c r="D52" s="54"/>
      <c r="E52" s="42"/>
      <c r="F52" s="40"/>
    </row>
    <row r="53" spans="1:7" ht="15" customHeight="1">
      <c r="A53" s="52" t="s">
        <v>233</v>
      </c>
      <c r="B53" s="54"/>
      <c r="C53" s="49"/>
      <c r="D53" s="54"/>
      <c r="E53" s="35"/>
      <c r="F53" s="35"/>
    </row>
    <row r="54" spans="1:7">
      <c r="A54" s="66" t="s">
        <v>214</v>
      </c>
      <c r="B54" s="54"/>
      <c r="C54" s="49"/>
      <c r="D54" s="54"/>
      <c r="E54" s="33"/>
      <c r="F54" s="35"/>
    </row>
    <row r="55" spans="1:7">
      <c r="A55" s="57" t="s">
        <v>242</v>
      </c>
      <c r="B55" s="58">
        <f>SUM(B50:B54)</f>
        <v>0</v>
      </c>
      <c r="C55" s="59"/>
      <c r="D55" s="58">
        <v>0</v>
      </c>
      <c r="E55" s="35"/>
      <c r="F55" s="35"/>
    </row>
    <row r="56" spans="1:7">
      <c r="A56" s="60"/>
      <c r="B56" s="61"/>
      <c r="C56" s="61"/>
      <c r="D56" s="61"/>
      <c r="E56" s="35"/>
      <c r="F56" s="35"/>
    </row>
    <row r="57" spans="1:7" ht="15.75" thickBot="1">
      <c r="A57" s="57" t="s">
        <v>243</v>
      </c>
      <c r="B57" s="62">
        <f>B47+B55</f>
        <v>1610316</v>
      </c>
      <c r="C57" s="62"/>
      <c r="D57" s="62">
        <f t="shared" ref="C57:D57" si="2">D47+D55</f>
        <v>-225432</v>
      </c>
      <c r="E57" s="35"/>
      <c r="F57" s="35"/>
    </row>
    <row r="58" spans="1:7" ht="15.75" thickTop="1">
      <c r="A58" s="60"/>
      <c r="B58" s="61"/>
      <c r="C58" s="61"/>
      <c r="D58" s="61"/>
      <c r="E58" s="35"/>
      <c r="F58" s="69"/>
      <c r="G58" s="70"/>
    </row>
    <row r="59" spans="1:7">
      <c r="A59" s="63" t="s">
        <v>234</v>
      </c>
      <c r="B59" s="61"/>
      <c r="C59" s="61"/>
      <c r="D59" s="61"/>
      <c r="E59" s="37"/>
      <c r="F59" s="37"/>
    </row>
    <row r="60" spans="1:7">
      <c r="A60" s="60" t="s">
        <v>227</v>
      </c>
      <c r="B60" s="53"/>
      <c r="C60" s="47"/>
      <c r="D60" s="53"/>
      <c r="E60" s="37"/>
      <c r="F60" s="37"/>
    </row>
    <row r="61" spans="1:7">
      <c r="A61" s="60" t="s">
        <v>228</v>
      </c>
      <c r="B61" s="53"/>
      <c r="C61" s="47"/>
      <c r="D61" s="53"/>
      <c r="E61" s="37"/>
      <c r="F61" s="37"/>
    </row>
    <row r="62" spans="1:7">
      <c r="A62" s="36"/>
      <c r="B62" s="37"/>
      <c r="C62" s="37"/>
      <c r="D62" s="37"/>
      <c r="E62" s="37"/>
      <c r="F62" s="37"/>
    </row>
    <row r="63" spans="1:7">
      <c r="A63" s="36"/>
      <c r="B63" s="37"/>
      <c r="C63" s="37"/>
      <c r="D63" s="37"/>
      <c r="E63" s="37"/>
      <c r="F63" s="37"/>
    </row>
    <row r="64" spans="1:7">
      <c r="A64" s="38" t="s">
        <v>258</v>
      </c>
      <c r="B64" s="37"/>
      <c r="C64" s="37"/>
      <c r="D64" s="37"/>
      <c r="E64" s="37"/>
      <c r="F64" s="37"/>
    </row>
    <row r="65" spans="1:6">
      <c r="A65" s="64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D421488D-058B-4DC5-AB86-F11CF1354BCF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18373621-B327-4B34-8DD6-993F0F494A38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B41DC146-2B00-4B22-AA9A-F3A7C5586EB3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2026-07-23T15:01:45Z</dcterms:modified>
</cp:coreProperties>
</file>