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na Shana UFT\Desktop\BILANCE\BILANCE 2023 ILNA\BILANCE TE EKSPERTI\FINAL UNION GRUP\QKB\"/>
    </mc:Choice>
  </mc:AlternateContent>
  <xr:revisionPtr revIDLastSave="0" documentId="13_ncr:1_{2E494CEB-E2CD-49E8-ADB0-1FD48C79950B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8" l="1"/>
  <c r="D47" i="18" s="1"/>
  <c r="B42" i="18"/>
  <c r="D55" i="18" l="1"/>
  <c r="B55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<sst xmlns="http://schemas.openxmlformats.org/spreadsheetml/2006/main" count="414" uniqueCount="271">
  <si>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</si>
  <si>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</si>
  <si>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</si>
  <si>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</si>
  <si>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</si>
  <si>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</si>
  <si>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</si>
  <si>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</si>
  <si>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</si>
  <si>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</si>
  <si>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</si>
  <si>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</si>
  <si>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</si>
  <si>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</si>
  <si>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</si>
  <si>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</si>
  <si>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</si>
  <si>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</si>
  <si>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</si>
  <si>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</si>
  <si>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</si>
  <si>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</si>
  <si>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</si>
  <si>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</si>
  <si>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</si>
  <si>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</si>
  <si>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</si>
  <si>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</si>
  <si>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</si>
  <si>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</si>
  <si>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</si>
  <si>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</si>
  <si>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</si>
  <si>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</si>
  <si>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</si>
  <si>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</si>
  <si>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</si>
  <si>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</si>
  <si>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</si>
  <si>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</si>
  <si>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</si>
  <si>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</si>
  <si>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</si>
  <si>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</si>
  <si>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</si>
  <si>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</si>
  <si>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</si>
  <si>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</si>
  <si>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</si>
  <si>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</si>
  <si>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</si>
  <si>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</si>
  <si>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</si>
  <si>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</si>
  <si>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</si>
  <si>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</si>
  <si>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</si>
  <si>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</si>
  <si>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</si>
  <si>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</si>
  <si>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</si>
  <si>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</si>
  <si>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</si>
  <si>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</si>
  <si>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</si>
  <si>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</si>
  <si>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</si>
  <si>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</si>
  <si>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</si>
  <si>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</si>
  <si>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</si>
  <si>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</si>
  <si>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</si>
  <si>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</si>
  <si>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</si>
  <si>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</si>
  <si>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</si>
  <si>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</si>
  <si>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</si>
  <si>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</si>
  <si>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</si>
  <si>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</si>
  <si>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</si>
  <si>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</si>
  <si>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</si>
  <si>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</si>
  <si>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</si>
  <si>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</si>
  <si>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</si>
  <si>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</si>
  <si>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</si>
  <si>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</si>
  <si>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</si>
  <si>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</si>
  <si>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</si>
  <si>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</si>
  <si>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</si>
  <si>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</si>
  <si>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</si>
  <si>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</si>
  <si>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</si>
  <si>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</si>
  <si>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</si>
  <si>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</si>
  <si>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</si>
  <si>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</si>
  <si>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</si>
  <si>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</si>
  <si>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</si>
  <si>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</si>
  <si>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</si>
  <si>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</si>
  <si>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</si>
  <si>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</si>
  <si>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</si>
  <si>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</si>
  <si>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</si>
  <si>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</si>
  <si>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</si>
  <si>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</si>
  <si>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</si>
  <si>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</si>
  <si>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</si>
  <si>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</si>
  <si>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</si>
  <si>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</si>
  <si>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</si>
  <si>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</si>
  <si>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</si>
  <si>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</si>
  <si>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</si>
  <si>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</si>
  <si>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</si>
  <si>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</si>
  <si>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</si>
  <si>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</si>
  <si>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</si>
  <si>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</si>
  <si>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</si>
  <si>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</si>
  <si>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</si>
  <si>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</si>
  <si>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</si>
  <si>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</si>
  <si>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</si>
  <si>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</si>
  <si>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</si>
  <si>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</si>
  <si>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</si>
  <si>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</si>
  <si>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</si>
  <si>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</si>
  <si>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</si>
  <si>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</si>
  <si>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</si>
  <si>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</si>
  <si>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</si>
  <si>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</si>
  <si>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</si>
  <si>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</si>
  <si>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</si>
  <si>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</si>
  <si>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</si>
  <si>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</si>
  <si>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</si>
  <si>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</si>
  <si>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</si>
  <si>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</si>
  <si>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</si>
  <si>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</si>
  <si>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</si>
  <si>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</si>
  <si>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</si>
  <si>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</si>
  <si>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</si>
  <si>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</si>
  <si>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</si>
  <si>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</si>
  <si>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</si>
  <si>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</si>
  <si>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</si>
  <si>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</si>
  <si>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</si>
  <si>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</si>
  <si>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</si>
  <si>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</si>
  <si>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</si>
  <si>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</si>
  <si>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</si>
  <si>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</si>
  <si>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</si>
  <si>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</si>
  <si>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</si>
  <si>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</si>
  <si>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</si>
  <si>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</si>
  <si>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</si>
  <si>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</si>
  <si>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</si>
  <si>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</si>
  <si>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</si>
  <si>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</si>
  <si>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</si>
  <si>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</si>
  <si>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</si>
  <si>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</si>
  <si>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</si>
  <si>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</si>
  <si>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</si>
  <si>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</si>
  <si>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</si>
  <si>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</si>
  <si>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</si>
  <si>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</si>
  <si>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</si>
  <si>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</si>
  <si>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</si>
  <si>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</si>
  <si>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</si>
  <si>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</si>
  <si>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</si>
  <si>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</si>
  <si>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</si>
  <si>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</si>
  <si>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</si>
  <si>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</si>
  <si>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</si>
  <si>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</si>
  <si>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</si>
  <si>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</si>
  <si>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</si>
  <si>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</si>
  <si>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</si>
  <si>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</si>
  <si>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</si>
  <si>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</si>
  <si>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</si>
  <si>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</si>
  <si>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</si>
  <si>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</si>
  <si>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</si>
  <si>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</si>
  <si>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</si>
  <si>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</si>
  <si>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</si>
  <si>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</si>
  <si>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</si>
  <si>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</si>
  <si>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</si>
  <si>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</si>
  <si>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</si>
  <si>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</si>
  <si>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</si>
  <si>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</si>
  <si>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</si>
  <si>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</si>
  <si>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</si>
  <si>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</si>
  <si>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</si>
  <si>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</si>
  <si>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</si>
  <si>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</si>
  <si>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</si>
  <si>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</si>
  <si>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</si>
  <si>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</si>
  <si>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</si>
  <si>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</si>
  <si>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UNION GRUP sha</t>
  </si>
  <si>
    <t>K61527801R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</si>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</sst>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28" zoomScaleNormal="100" workbookViewId="0">
      <selection activeCell="E54" sqref="E54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268</v>
      </c>
    </row>
    <row r="3" spans="1:6">
      <c r="A3" s="50" t="s">
        <v>269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/>
      <c r="C10" s="52"/>
      <c r="D10" s="64"/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>
        <v>2445238</v>
      </c>
      <c r="C14" s="52"/>
      <c r="D14" s="64">
        <v>530803</v>
      </c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244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-9628736</v>
      </c>
      <c r="C22" s="52"/>
      <c r="D22" s="64">
        <v>-6283759</v>
      </c>
      <c r="E22" s="51"/>
      <c r="F22" s="42"/>
    </row>
    <row r="23" spans="1:6">
      <c r="A23" s="63" t="s">
        <v>246</v>
      </c>
      <c r="B23" s="64">
        <v>-1287841</v>
      </c>
      <c r="C23" s="52"/>
      <c r="D23" s="64">
        <v>-983239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-82313</v>
      </c>
      <c r="C26" s="52"/>
      <c r="D26" s="64">
        <v>-103032</v>
      </c>
      <c r="E26" s="51"/>
      <c r="F26" s="42"/>
    </row>
    <row r="27" spans="1:6">
      <c r="A27" s="45" t="s">
        <v>221</v>
      </c>
      <c r="B27" s="64">
        <v>-1994730</v>
      </c>
      <c r="C27" s="52"/>
      <c r="D27" s="64">
        <v>-1946845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>
        <v>51429273</v>
      </c>
      <c r="C30" s="52"/>
      <c r="D30" s="64">
        <v>38570000</v>
      </c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>
        <v>-44439896</v>
      </c>
      <c r="C37" s="52"/>
      <c r="D37" s="64">
        <v>-33002169</v>
      </c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>
        <v>64567328</v>
      </c>
      <c r="C41" s="52"/>
      <c r="D41" s="64">
        <v>85449328</v>
      </c>
      <c r="E41" s="51"/>
      <c r="F41" s="42"/>
    </row>
    <row r="42" spans="1:6">
      <c r="A42" s="45" t="s">
        <v>224</v>
      </c>
      <c r="B42" s="54">
        <f>SUM(B9:B41)</f>
        <v>61008323</v>
      </c>
      <c r="C42" s="55"/>
      <c r="D42" s="54">
        <f>SUM(D9:D41)</f>
        <v>82231087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61008323</v>
      </c>
      <c r="C47" s="58"/>
      <c r="D47" s="67">
        <f>SUM(D42:D46)</f>
        <v>82231087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61008323</v>
      </c>
      <c r="C57" s="77"/>
      <c r="D57" s="76">
        <f>D47+D55</f>
        <v>82231087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B55D8DEA-DF50-47BE-A02D-2CCF25188E0E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3962B081-338D-4169-8DFB-91BC648EDDD2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99C985CF-C165-47BE-971F-62B2A9EFF13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Ilna Shana UFT</cp:lastModifiedBy>
  <cp:lastPrinted>2016-10-03T09:59:38Z</cp:lastPrinted>
  <dcterms:created xsi:type="dcterms:W3CDTF">2012-01-19T09:31:29Z</dcterms:created>
  <dcterms:modified xsi:type="dcterms:W3CDTF">2024-07-11T13:29:22Z</dcterms:modified>
</cp:coreProperties>
</file>