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dorues\Dropbox\Subjekte\Kodra e Kuajve  L52220502L\2019\Pasqyra financiare 2019\Tatime\"/>
    </mc:Choice>
  </mc:AlternateContent>
  <bookViews>
    <workbookView xWindow="0" yWindow="0" windowWidth="25200" windowHeight="11250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62913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s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<sst xmlns="http://schemas.openxmlformats.org/spreadsheetml/2006/main" count="414" uniqueCount="271">
  <si>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</si>
  <si>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</si>
  <si>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</si>
  <si>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</si>
  <si>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</si>
  <si>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</si>
  <si>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</si>
  <si>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</si>
  <si>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</si>
  <si>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</si>
  <si>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</si>
  <si>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</si>
  <si>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</si>
  <si>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</si>
  <si>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</si>
  <si>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</si>
  <si>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</si>
  <si>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</si>
  <si>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</si>
  <si>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</si>
  <si>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</si>
  <si>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</si>
  <si>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</si>
  <si>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</si>
  <si>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</si>
  <si>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</si>
  <si>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</si>
  <si>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</si>
  <si>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</si>
  <si>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</si>
  <si>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</si>
  <si>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</si>
  <si>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</si>
  <si>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</si>
  <si>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</si>
  <si>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</si>
  <si>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</si>
  <si>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</si>
  <si>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</si>
  <si>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</si>
  <si>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</si>
  <si>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</si>
  <si>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</si>
  <si>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</si>
  <si>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</si>
  <si>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</si>
  <si>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</si>
  <si>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</si>
  <si>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</si>
  <si>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</si>
  <si>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</si>
  <si>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</si>
  <si>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</si>
  <si>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</si>
  <si>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</si>
  <si>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</si>
  <si>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</si>
  <si>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</si>
  <si>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</si>
  <si>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</si>
  <si>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</si>
  <si>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</si>
  <si>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</si>
  <si>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</si>
  <si>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</si>
  <si>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</si>
  <si>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</si>
  <si>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</si>
  <si>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</si>
  <si>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</si>
  <si>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</si>
  <si>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</si>
  <si>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</si>
  <si>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</si>
  <si>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</si>
  <si>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</si>
  <si>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</si>
  <si>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</si>
  <si>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</si>
  <si>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</si>
  <si>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</si>
  <si>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</si>
  <si>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</si>
  <si>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</si>
  <si>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</si>
  <si>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</si>
  <si>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</si>
  <si>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</si>
  <si>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</si>
  <si>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</si>
  <si>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</si>
  <si>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</si>
  <si>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</si>
  <si>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</si>
  <si>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</si>
  <si>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</si>
  <si>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</si>
  <si>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</si>
  <si>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</si>
  <si>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</si>
  <si>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</si>
  <si>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</si>
  <si>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</si>
  <si>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</si>
  <si>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</si>
  <si>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</si>
  <si>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</si>
  <si>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</si>
  <si>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</si>
  <si>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</si>
  <si>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</si>
  <si>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</si>
  <si>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</si>
  <si>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</si>
  <si>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</si>
  <si>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</si>
  <si>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</si>
  <si>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</si>
  <si>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</si>
  <si>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</si>
  <si>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</si>
  <si>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</si>
  <si>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</si>
  <si>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</si>
  <si>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</si>
  <si>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</si>
  <si>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</si>
  <si>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</si>
  <si>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</si>
  <si>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</si>
  <si>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</si>
  <si>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</si>
  <si>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</si>
  <si>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</si>
  <si>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</si>
  <si>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</si>
  <si>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</si>
  <si>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</si>
  <si>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</si>
  <si>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</si>
  <si>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</si>
  <si>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</si>
  <si>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</si>
  <si>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</si>
  <si>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</si>
  <si>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</si>
  <si>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</si>
  <si>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</si>
  <si>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</si>
  <si>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</si>
  <si>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</si>
  <si>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</si>
  <si>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</si>
  <si>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</si>
  <si>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</si>
  <si>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</si>
  <si>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</si>
  <si>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</si>
  <si>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</si>
  <si>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</si>
  <si>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</si>
  <si>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</si>
  <si>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</si>
  <si>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</si>
  <si>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</si>
  <si>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</si>
  <si>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</si>
  <si>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</si>
  <si>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</si>
  <si>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</si>
  <si>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</si>
  <si>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</si>
  <si>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</si>
  <si>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</si>
  <si>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</si>
  <si>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</si>
  <si>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</si>
  <si>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</si>
  <si>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</si>
  <si>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</si>
  <si>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</si>
  <si>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</si>
  <si>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</si>
  <si>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</si>
  <si>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</si>
  <si>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</si>
  <si>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</si>
  <si>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</si>
  <si>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</si>
  <si>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</si>
  <si>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</si>
  <si>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</si>
  <si>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</si>
  <si>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</si>
  <si>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</si>
  <si>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</si>
  <si>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</si>
  <si>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</si>
  <si>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</si>
  <si>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</si>
  <si>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</si>
  <si>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</si>
  <si>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</si>
  <si>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</si>
  <si>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</si>
  <si>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</si>
  <si>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</si>
  <si>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</si>
  <si>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</si>
  <si>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</si>
  <si>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</si>
  <si>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</si>
  <si>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</si>
  <si>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</si>
  <si>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</si>
  <si>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</si>
  <si>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</si>
  <si>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</si>
  <si>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</si>
  <si>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</si>
  <si>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</si>
  <si>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</si>
  <si>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</si>
  <si>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</si>
  <si>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</si>
  <si>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</si>
  <si>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</si>
  <si>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</si>
  <si>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</si>
  <si>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</si>
  <si>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</si>
  <si>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</si>
  <si>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</si>
  <si>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</si>
  <si>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</si>
  <si>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</si>
  <si>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</si>
  <si>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</si>
  <si>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</si>
  <si>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</si>
  <si>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</si>
  <si>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</si>
  <si>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</si>
  <si>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</si>
  <si>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</si>
  <si>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</si>
  <si>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</si>
  <si>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</si>
  <si>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</si>
  <si>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</si>
  <si>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</si>
  <si>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</si>
  <si>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</si>
  <si>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</si>
  <si>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</si>
  <si>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</si>
  <si>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</si>
  <si>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</si>
  <si>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</si>
  <si>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</si>
  <si>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</si>
  <si>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</si>
  <si>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</si>
  <si>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</si>
  <si>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</si>
  <si>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</si>
  <si>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</si>
  <si>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Pasqyrat financiare te vitit               2019</t>
  </si>
  <si>
    <t>AGROTURIZËM KODRA E KUAJVE sh.p.k.</t>
  </si>
  <si>
    <t>L52220502L</t>
  </si>
  <si>
    <t>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</si>
</sst>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2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85" fillId="0" borderId="0" xfId="0" applyNumberFormat="1" applyFont="1" applyFill="1" applyBorder="1" applyAlignment="1" applyProtection="1"/>
    <xf numFmtId="0" fontId="181" fillId="0" borderId="0" xfId="0" applyNumberFormat="1" applyFont="1" applyFill="1" applyBorder="1" applyAlignment="1" applyProtection="1"/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showGridLines="0" tabSelected="1" zoomScaleNormal="100" workbookViewId="0">
      <selection activeCell="A13" sqref="A13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267</v>
      </c>
    </row>
    <row r="2" spans="1:6">
      <c r="A2" s="50" t="s">
        <v>268</v>
      </c>
    </row>
    <row r="3" spans="1:6">
      <c r="A3" s="50" t="s">
        <v>269</v>
      </c>
    </row>
    <row r="4" spans="1:6">
      <c r="A4" s="50" t="s">
        <v>270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215</v>
      </c>
      <c r="B9" s="51"/>
      <c r="C9" s="52"/>
      <c r="D9" s="51"/>
      <c r="E9" s="51"/>
      <c r="F9" s="80" t="s">
        <v>266</v>
      </c>
    </row>
    <row r="10" spans="1:6">
      <c r="A10" s="63" t="s">
        <v>258</v>
      </c>
      <c r="B10" s="64">
        <v>98572506</v>
      </c>
      <c r="C10" s="52"/>
      <c r="D10" s="64">
        <v>94628440</v>
      </c>
      <c r="E10" s="51"/>
      <c r="F10" s="81" t="s">
        <v>263</v>
      </c>
    </row>
    <row r="11" spans="1:6">
      <c r="A11" s="63" t="s">
        <v>260</v>
      </c>
      <c r="B11" s="64">
        <v>1387015</v>
      </c>
      <c r="C11" s="52"/>
      <c r="D11" s="64"/>
      <c r="E11" s="51"/>
      <c r="F11" s="81" t="s">
        <v>264</v>
      </c>
    </row>
    <row r="12" spans="1:6">
      <c r="A12" s="63" t="s">
        <v>261</v>
      </c>
      <c r="B12" s="64"/>
      <c r="C12" s="52"/>
      <c r="D12" s="64"/>
      <c r="E12" s="51"/>
      <c r="F12" s="81" t="s">
        <v>264</v>
      </c>
    </row>
    <row r="13" spans="1:6">
      <c r="A13" s="63" t="s">
        <v>262</v>
      </c>
      <c r="B13" s="64"/>
      <c r="C13" s="52"/>
      <c r="D13" s="64"/>
      <c r="E13" s="51"/>
      <c r="F13" s="81" t="s">
        <v>264</v>
      </c>
    </row>
    <row r="14" spans="1:6">
      <c r="A14" s="63" t="s">
        <v>259</v>
      </c>
      <c r="B14" s="64">
        <v>979927</v>
      </c>
      <c r="C14" s="52"/>
      <c r="D14" s="64">
        <v>1233645</v>
      </c>
      <c r="E14" s="51"/>
      <c r="F14" s="81" t="s">
        <v>265</v>
      </c>
    </row>
    <row r="15" spans="1:6">
      <c r="A15" s="45" t="s">
        <v>216</v>
      </c>
      <c r="B15" s="64"/>
      <c r="C15" s="52"/>
      <c r="D15" s="64"/>
      <c r="E15" s="51"/>
      <c r="F15" s="42"/>
    </row>
    <row r="16" spans="1:6">
      <c r="A16" s="45" t="s">
        <v>217</v>
      </c>
      <c r="B16" s="64">
        <v>999746</v>
      </c>
      <c r="C16" s="52"/>
      <c r="D16" s="64">
        <v>27831100</v>
      </c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>
        <v>-48345236</v>
      </c>
      <c r="C19" s="52"/>
      <c r="D19" s="64">
        <v>-78322120</v>
      </c>
      <c r="E19" s="51"/>
      <c r="F19" s="42"/>
    </row>
    <row r="20" spans="1:6">
      <c r="A20" s="63" t="s">
        <v>243</v>
      </c>
      <c r="B20" s="64">
        <v>-13845793</v>
      </c>
      <c r="C20" s="52"/>
      <c r="D20" s="64">
        <v>-13282072</v>
      </c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244</v>
      </c>
      <c r="B22" s="64">
        <v>-14816130</v>
      </c>
      <c r="C22" s="52"/>
      <c r="D22" s="64">
        <v>-13130682</v>
      </c>
      <c r="E22" s="51"/>
      <c r="F22" s="42"/>
    </row>
    <row r="23" spans="1:6">
      <c r="A23" s="63" t="s">
        <v>245</v>
      </c>
      <c r="B23" s="64">
        <v>-2474299</v>
      </c>
      <c r="C23" s="52"/>
      <c r="D23" s="64">
        <v>-2192967</v>
      </c>
      <c r="E23" s="51"/>
      <c r="F23" s="42"/>
    </row>
    <row r="24" spans="1:6">
      <c r="A24" s="63" t="s">
        <v>247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>
        <v>-12486592</v>
      </c>
      <c r="C26" s="52"/>
      <c r="D26" s="64">
        <v>-6331849</v>
      </c>
      <c r="E26" s="51"/>
      <c r="F26" s="42"/>
    </row>
    <row r="27" spans="1:6">
      <c r="A27" s="45" t="s">
        <v>221</v>
      </c>
      <c r="B27" s="64">
        <v>-248449</v>
      </c>
      <c r="C27" s="52"/>
      <c r="D27" s="64">
        <v>-9517</v>
      </c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248</v>
      </c>
      <c r="B29" s="64"/>
      <c r="C29" s="52"/>
      <c r="D29" s="64"/>
      <c r="E29" s="51"/>
      <c r="F29" s="42"/>
    </row>
    <row r="30" spans="1:6" ht="15" customHeight="1">
      <c r="A30" s="63" t="s">
        <v>246</v>
      </c>
      <c r="B30" s="64"/>
      <c r="C30" s="52"/>
      <c r="D30" s="64"/>
      <c r="E30" s="51"/>
      <c r="F30" s="42"/>
    </row>
    <row r="31" spans="1:6" ht="15" customHeight="1">
      <c r="A31" s="63" t="s">
        <v>255</v>
      </c>
      <c r="B31" s="64"/>
      <c r="C31" s="52"/>
      <c r="D31" s="64"/>
      <c r="E31" s="51"/>
      <c r="F31" s="42"/>
    </row>
    <row r="32" spans="1:6" ht="15" customHeight="1">
      <c r="A32" s="63" t="s">
        <v>249</v>
      </c>
      <c r="B32" s="64"/>
      <c r="C32" s="52"/>
      <c r="D32" s="64"/>
      <c r="E32" s="51"/>
      <c r="F32" s="42"/>
    </row>
    <row r="33" spans="1:6" ht="15" customHeight="1">
      <c r="A33" s="63" t="s">
        <v>254</v>
      </c>
      <c r="B33" s="64"/>
      <c r="C33" s="52"/>
      <c r="D33" s="64"/>
      <c r="E33" s="51"/>
      <c r="F33" s="42"/>
    </row>
    <row r="34" spans="1:6" ht="15" customHeight="1">
      <c r="A34" s="63" t="s">
        <v>250</v>
      </c>
      <c r="B34" s="64"/>
      <c r="C34" s="52"/>
      <c r="D34" s="64"/>
      <c r="E34" s="51"/>
      <c r="F34" s="42"/>
    </row>
    <row r="35" spans="1:6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251</v>
      </c>
      <c r="B37" s="64">
        <v>-2893087</v>
      </c>
      <c r="C37" s="52"/>
      <c r="D37" s="64">
        <v>-3229295</v>
      </c>
      <c r="E37" s="51"/>
      <c r="F37" s="42"/>
    </row>
    <row r="38" spans="1:6">
      <c r="A38" s="63" t="s">
        <v>253</v>
      </c>
      <c r="B38" s="64"/>
      <c r="C38" s="52"/>
      <c r="D38" s="64"/>
      <c r="E38" s="51"/>
      <c r="F38" s="42"/>
    </row>
    <row r="39" spans="1:6">
      <c r="A39" s="63" t="s">
        <v>252</v>
      </c>
      <c r="B39" s="64">
        <v>46057</v>
      </c>
      <c r="C39" s="52"/>
      <c r="D39" s="64">
        <v>1002735</v>
      </c>
      <c r="E39" s="51"/>
      <c r="F39" s="42"/>
    </row>
    <row r="40" spans="1:6">
      <c r="A40" s="45" t="s">
        <v>223</v>
      </c>
      <c r="B40" s="64"/>
      <c r="C40" s="52"/>
      <c r="D40" s="64"/>
      <c r="E40" s="51"/>
      <c r="F40" s="42"/>
    </row>
    <row r="41" spans="1:6">
      <c r="A41" s="45" t="s">
        <v>256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f>SUM(B9:B41)</f>
        <v>6875665</v>
      </c>
      <c r="C42" s="55"/>
      <c r="D42" s="54">
        <f>SUM(D9:D41)</f>
        <v>8197418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>
        <v>-1146080</v>
      </c>
      <c r="C44" s="52"/>
      <c r="D44" s="64">
        <v>-1360827.9999999998</v>
      </c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239</v>
      </c>
      <c r="B47" s="67">
        <f>SUM(B42:B46)</f>
        <v>5729585</v>
      </c>
      <c r="C47" s="58"/>
      <c r="D47" s="67">
        <f>SUM(D42:D46)</f>
        <v>6836590</v>
      </c>
      <c r="E47" s="58"/>
      <c r="F47" s="42"/>
    </row>
    <row r="48" spans="1:6" ht="15.75" thickBot="1">
      <c r="A48" s="68"/>
      <c r="B48" s="69"/>
      <c r="C48" s="69"/>
      <c r="D48" s="69"/>
      <c r="E48" s="59"/>
      <c r="F48" s="42"/>
    </row>
    <row r="49" spans="1:6" ht="15.75" thickTop="1">
      <c r="A49" s="70" t="s">
        <v>240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63" t="s">
        <v>214</v>
      </c>
      <c r="B54" s="65"/>
      <c r="C54" s="53"/>
      <c r="D54" s="65"/>
      <c r="E54" s="35"/>
      <c r="F54" s="37"/>
    </row>
    <row r="55" spans="1:6">
      <c r="A55" s="70" t="s">
        <v>241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5.75" thickBot="1">
      <c r="A57" s="70" t="s">
        <v>242</v>
      </c>
      <c r="B57" s="76">
        <f>B47+B55</f>
        <v>5729585</v>
      </c>
      <c r="C57" s="77"/>
      <c r="D57" s="76">
        <f>D47+D55</f>
        <v>6836590</v>
      </c>
      <c r="E57" s="60"/>
      <c r="F57" s="37"/>
    </row>
    <row r="58" spans="1:6" ht="15.75" thickTop="1">
      <c r="A58" s="73"/>
      <c r="B58" s="74"/>
      <c r="C58" s="75"/>
      <c r="D58" s="74"/>
      <c r="E58" s="60"/>
      <c r="F58" s="37"/>
    </row>
    <row r="59" spans="1:6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257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sheetProtection algorithmName="SHA-512" hashValue="EFIuPcNCggWRxstP+5YnbJMSNkzGso2Y3v9ArksTI2u1KsBwMvyJs7fps5iLb5a5tsguYBgiZJGbvAiDUGGMgw==" saltValue="RMAi23hTV7F3S9xzck9svw==" spinCount="100000" sheet="1" objects="1" scenarios="1" selectLockedCells="1" selectUnlockedCells="1"/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perdorues</cp:lastModifiedBy>
  <cp:lastPrinted>2016-10-03T09:59:38Z</cp:lastPrinted>
  <dcterms:created xsi:type="dcterms:W3CDTF">2012-01-19T09:31:29Z</dcterms:created>
  <dcterms:modified xsi:type="dcterms:W3CDTF">2020-07-28T17:41:45Z</dcterms:modified>
</cp:coreProperties>
</file>