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ELVINA-GAS\FINANCE DEPARTMENT\3. Reporting\TATIME Reporting\2021\QKB 2021\"/>
    </mc:Choice>
  </mc:AlternateContent>
  <xr:revisionPtr revIDLastSave="0" documentId="13_ncr:1_{83131F5A-E0A2-4EC5-B1A6-E87E1B9DA601}" xr6:coauthVersionLast="47" xr6:coauthVersionMax="47" xr10:uidLastSave="{00000000-0000-0000-0000-000000000000}"/>
  <bookViews>
    <workbookView xWindow="2508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42" i="18"/>
  <c r="D55" i="18" l="1"/>
  <c r="B55" i="18"/>
  <c r="D47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<sst xmlns="http://schemas.openxmlformats.org/spreadsheetml/2006/main" count="414" uniqueCount="271">
  <si>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</si>
  <si>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</si>
  <si>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</si>
  <si>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</si>
  <si>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</si>
  <si>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</si>
  <si>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</si>
  <si>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</si>
  <si>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</si>
  <si>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</si>
  <si>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</si>
  <si>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</si>
  <si>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</si>
  <si>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</si>
  <si>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</si>
  <si>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</si>
  <si>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</si>
  <si>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</si>
  <si>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</si>
  <si>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</si>
  <si>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</si>
  <si>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</si>
  <si>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</si>
  <si>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</si>
  <si>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</si>
  <si>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</si>
  <si>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</si>
  <si>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</si>
  <si>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</si>
  <si>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</si>
  <si>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</si>
  <si>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</si>
  <si>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</si>
  <si>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</si>
  <si>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</si>
  <si>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</si>
  <si>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</si>
  <si>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</si>
  <si>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</si>
  <si>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</si>
  <si>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</si>
  <si>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</si>
  <si>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</si>
  <si>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</si>
  <si>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</si>
  <si>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</si>
  <si>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</si>
  <si>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</si>
  <si>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</si>
  <si>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</si>
  <si>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</si>
  <si>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</si>
  <si>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</si>
  <si>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</si>
  <si>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</si>
  <si>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</si>
  <si>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</si>
  <si>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</si>
  <si>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</si>
  <si>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</si>
  <si>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</si>
  <si>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</si>
  <si>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</si>
  <si>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</si>
  <si>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</si>
  <si>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</si>
  <si>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</si>
  <si>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</si>
  <si>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</si>
  <si>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</si>
  <si>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</si>
  <si>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</si>
  <si>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</si>
  <si>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</si>
  <si>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</si>
  <si>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</si>
  <si>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</si>
  <si>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</si>
  <si>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</si>
  <si>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</si>
  <si>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</si>
  <si>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</si>
  <si>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</si>
  <si>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</si>
  <si>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</si>
  <si>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</si>
  <si>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</si>
  <si>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</si>
  <si>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</si>
  <si>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</si>
  <si>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</si>
  <si>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</si>
  <si>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</si>
  <si>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</si>
  <si>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</si>
  <si>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</si>
  <si>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</si>
  <si>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</si>
  <si>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</si>
  <si>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</si>
  <si>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</si>
  <si>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</si>
  <si>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</si>
  <si>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</si>
  <si>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</si>
  <si>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</si>
  <si>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</si>
  <si>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</si>
  <si>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</si>
  <si>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</si>
  <si>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</si>
  <si>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</si>
  <si>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</si>
  <si>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</si>
  <si>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</si>
  <si>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</si>
  <si>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</si>
  <si>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</si>
  <si>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</si>
  <si>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</si>
  <si>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</si>
  <si>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</si>
  <si>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</si>
  <si>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</si>
  <si>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</si>
  <si>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</si>
  <si>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</si>
  <si>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</si>
  <si>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</si>
  <si>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</si>
  <si>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</si>
  <si>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</si>
  <si>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</si>
  <si>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</si>
  <si>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</si>
  <si>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</si>
  <si>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</si>
  <si>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</si>
  <si>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</si>
  <si>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</si>
  <si>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</si>
  <si>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</si>
  <si>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</si>
  <si>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</si>
  <si>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</si>
  <si>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</si>
  <si>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</si>
  <si>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</si>
  <si>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</si>
  <si>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</si>
  <si>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</si>
  <si>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</si>
  <si>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</si>
  <si>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</si>
  <si>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</si>
  <si>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</si>
  <si>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</si>
  <si>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</si>
  <si>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</si>
  <si>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</si>
  <si>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</si>
  <si>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</si>
  <si>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</si>
  <si>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</si>
  <si>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</si>
  <si>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</si>
  <si>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</si>
  <si>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</si>
  <si>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</si>
  <si>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</si>
  <si>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</si>
  <si>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</si>
  <si>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</si>
  <si>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</si>
  <si>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</si>
  <si>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</si>
  <si>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</si>
  <si>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</si>
  <si>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</si>
  <si>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</si>
  <si>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</si>
  <si>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</si>
  <si>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</si>
  <si>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</si>
  <si>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</si>
  <si>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</si>
  <si>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</si>
  <si>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</si>
  <si>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</si>
  <si>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</si>
  <si>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</si>
  <si>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</si>
  <si>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</si>
  <si>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</si>
  <si>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</si>
  <si>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</si>
  <si>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</si>
  <si>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</si>
  <si>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</si>
  <si>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</si>
  <si>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</si>
  <si>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</si>
  <si>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</si>
  <si>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</si>
  <si>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</si>
  <si>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</si>
  <si>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</si>
  <si>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</si>
  <si>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</si>
  <si>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</si>
  <si>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</si>
  <si>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</si>
  <si>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</si>
  <si>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</si>
  <si>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</si>
  <si>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</si>
  <si>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</si>
  <si>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</si>
  <si>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</si>
  <si>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</si>
  <si>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</si>
  <si>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</si>
  <si>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</si>
  <si>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</si>
  <si>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</si>
  <si>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</si>
  <si>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</si>
  <si>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</si>
  <si>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</si>
  <si>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</si>
  <si>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</si>
  <si>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</si>
  <si>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</si>
  <si>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</si>
  <si>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</si>
  <si>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</si>
  <si>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</si>
  <si>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</si>
  <si>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</si>
  <si>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</si>
  <si>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</si>
  <si>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</si>
  <si>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</si>
  <si>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</si>
  <si>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</si>
  <si>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</si>
  <si>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</si>
  <si>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</si>
  <si>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</si>
  <si>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</si>
  <si>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</si>
  <si>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</si>
  <si>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</si>
  <si>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</si>
  <si>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</si>
  <si>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</si>
  <si>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</si>
  <si>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</si>
  <si>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</si>
  <si>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</si>
  <si>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</si>
  <si>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</si>
  <si>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</si>
  <si>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</si>
  <si>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</si>
  <si>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</si>
  <si>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</si>
  <si>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Delvina Gas Company LTD-Dege e shoqerise se huaj</t>
  </si>
  <si>
    <t>NIPT L61416039U</t>
  </si>
  <si>
    <t>Lek</t>
  </si>
  <si>
    <t>Pasqyrat financiare te vitit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</si>
</sst>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H51" sqref="H51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269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258</v>
      </c>
      <c r="B10" s="53"/>
      <c r="C10" s="48"/>
      <c r="D10" s="53"/>
      <c r="E10" s="47"/>
      <c r="F10" s="68" t="s">
        <v>263</v>
      </c>
    </row>
    <row r="11" spans="1:6">
      <c r="A11" s="52" t="s">
        <v>260</v>
      </c>
      <c r="B11" s="53"/>
      <c r="C11" s="48"/>
      <c r="D11" s="53"/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259</v>
      </c>
      <c r="B14" s="53"/>
      <c r="C14" s="48"/>
      <c r="D14" s="53"/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>
        <v>1525401</v>
      </c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-72612222</v>
      </c>
      <c r="C19" s="48"/>
      <c r="D19" s="53">
        <v>-55045</v>
      </c>
      <c r="E19" s="47"/>
      <c r="F19" s="40"/>
    </row>
    <row r="20" spans="1:6">
      <c r="A20" s="52" t="s">
        <v>243</v>
      </c>
      <c r="B20" s="53">
        <v>-2000317</v>
      </c>
      <c r="C20" s="48"/>
      <c r="D20" s="53">
        <v>-507891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-57314528</v>
      </c>
      <c r="C22" s="48"/>
      <c r="D22" s="53">
        <v>-32986472</v>
      </c>
      <c r="E22" s="47"/>
      <c r="F22" s="40"/>
    </row>
    <row r="23" spans="1:6">
      <c r="A23" s="52" t="s">
        <v>245</v>
      </c>
      <c r="B23" s="53">
        <v>-7136753</v>
      </c>
      <c r="C23" s="48"/>
      <c r="D23" s="53">
        <v>-4108320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-621020715</v>
      </c>
      <c r="C27" s="48"/>
      <c r="D27" s="53">
        <v>-56762985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255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254</v>
      </c>
      <c r="B33" s="53"/>
      <c r="C33" s="48"/>
      <c r="D33" s="53"/>
      <c r="E33" s="47"/>
      <c r="F33" s="40"/>
    </row>
    <row r="34" spans="1:6" ht="15" customHeight="1">
      <c r="A34" s="52" t="s">
        <v>250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251</v>
      </c>
      <c r="B37" s="53"/>
      <c r="C37" s="48"/>
      <c r="D37" s="53">
        <v>334</v>
      </c>
      <c r="E37" s="47"/>
      <c r="F37" s="40"/>
    </row>
    <row r="38" spans="1:6">
      <c r="A38" s="52" t="s">
        <v>253</v>
      </c>
      <c r="B38" s="53"/>
      <c r="C38" s="48"/>
      <c r="D38" s="53"/>
      <c r="E38" s="47"/>
      <c r="F38" s="40"/>
    </row>
    <row r="39" spans="1:6">
      <c r="A39" s="52" t="s">
        <v>252</v>
      </c>
      <c r="B39" s="53">
        <v>-26059941</v>
      </c>
      <c r="C39" s="48"/>
      <c r="D39" s="53">
        <v>91798482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256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-784619075</v>
      </c>
      <c r="C42" s="51"/>
      <c r="D42" s="50">
        <f>SUM(D9:D41)</f>
        <v>-2621897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-784619075</v>
      </c>
      <c r="C47" s="51"/>
      <c r="D47" s="50">
        <f>SUM(D42:D46)</f>
        <v>-2621897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-784619075</v>
      </c>
      <c r="C57" s="63"/>
      <c r="D57" s="62">
        <f>D47+D55</f>
        <v>-2621897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257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F51F88D-74DD-4C38-AF24-FCD8AA877A51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1C5E697C-5E7E-4209-ADB5-F56A87D583E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1DB90026-338C-421E-87D9-833F81F6AFA2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Marionela Memetaj</cp:lastModifiedBy>
  <cp:lastPrinted>2016-10-03T09:59:38Z</cp:lastPrinted>
  <dcterms:created xsi:type="dcterms:W3CDTF">2012-01-19T09:31:29Z</dcterms:created>
  <dcterms:modified xsi:type="dcterms:W3CDTF">2024-07-29T15:14:37Z</dcterms:modified>
</cp:coreProperties>
</file>