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34\Share\EL DOK\SUBJEKTET\Nord Konstruksion\2024\mbyllje 2024\qkb\"/>
    </mc:Choice>
  </mc:AlternateContent>
  <xr:revisionPtr revIDLastSave="0" documentId="13_ncr:1_{B0E2725F-0C3A-44F7-B76A-AFC7A91B6A90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 iterateDelta="1E-4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<sst xmlns="http://schemas.openxmlformats.org/spreadsheetml/2006/main" count="414" uniqueCount="271">
  <si>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</si>
  <si>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</si>
  <si>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</si>
  <si>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</si>
  <si>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</si>
  <si>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</si>
  <si>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</si>
  <si>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</si>
  <si>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</si>
  <si>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</si>
  <si>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</si>
  <si>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</si>
  <si>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</si>
  <si>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</si>
  <si>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</si>
  <si>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</si>
  <si>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</si>
  <si>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</si>
  <si>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</si>
  <si>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</si>
  <si>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</si>
  <si>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</si>
  <si>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</si>
  <si>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</si>
  <si>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</si>
  <si>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</si>
  <si>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</si>
  <si>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</si>
  <si>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</si>
  <si>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</si>
  <si>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</si>
  <si>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</si>
  <si>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</si>
  <si>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</si>
  <si>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</si>
  <si>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</si>
  <si>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</si>
  <si>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</si>
  <si>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</si>
  <si>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</si>
  <si>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</si>
  <si>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</si>
  <si>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</si>
  <si>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</si>
  <si>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</si>
  <si>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</si>
  <si>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</si>
  <si>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</si>
  <si>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</si>
  <si>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</si>
  <si>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</si>
  <si>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</si>
  <si>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</si>
  <si>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</si>
  <si>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</si>
  <si>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</si>
  <si>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</si>
  <si>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</si>
  <si>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</si>
  <si>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</si>
  <si>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</si>
  <si>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</si>
  <si>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</si>
  <si>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</si>
  <si>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</si>
  <si>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</si>
  <si>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</si>
  <si>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</si>
  <si>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</si>
  <si>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</si>
  <si>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</si>
  <si>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</si>
  <si>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</si>
  <si>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</si>
  <si>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</si>
  <si>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</si>
  <si>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</si>
  <si>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</si>
  <si>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</si>
  <si>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</si>
  <si>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</si>
  <si>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</si>
  <si>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</si>
  <si>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</si>
  <si>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</si>
  <si>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</si>
  <si>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</si>
  <si>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</si>
  <si>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</si>
  <si>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</si>
  <si>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</si>
  <si>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</si>
  <si>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</si>
  <si>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</si>
  <si>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</si>
  <si>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</si>
  <si>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</si>
  <si>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</si>
  <si>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</si>
  <si>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</si>
  <si>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</si>
  <si>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</si>
  <si>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</si>
  <si>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</si>
  <si>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</si>
  <si>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</si>
  <si>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</si>
  <si>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</si>
  <si>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</si>
  <si>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</si>
  <si>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</si>
  <si>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</si>
  <si>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</si>
  <si>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</si>
  <si>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</si>
  <si>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</si>
  <si>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</si>
  <si>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</si>
  <si>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</si>
  <si>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</si>
  <si>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</si>
  <si>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</si>
  <si>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</si>
  <si>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</si>
  <si>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</si>
  <si>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</si>
  <si>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</si>
  <si>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</si>
  <si>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</si>
  <si>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</si>
  <si>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</si>
  <si>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</si>
  <si>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</si>
  <si>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</si>
  <si>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</si>
  <si>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</si>
  <si>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</si>
  <si>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</si>
  <si>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</si>
  <si>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</si>
  <si>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</si>
  <si>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</si>
  <si>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</si>
  <si>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</si>
  <si>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</si>
  <si>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</si>
  <si>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</si>
  <si>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</si>
  <si>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</si>
  <si>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</si>
  <si>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</si>
  <si>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</si>
  <si>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</si>
  <si>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</si>
  <si>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</si>
  <si>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</si>
  <si>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</si>
  <si>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</si>
  <si>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</si>
  <si>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</si>
  <si>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</si>
  <si>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</si>
  <si>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</si>
  <si>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</si>
  <si>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</si>
  <si>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</si>
  <si>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</si>
  <si>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</si>
  <si>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</si>
  <si>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</si>
  <si>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</si>
  <si>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</si>
  <si>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</si>
  <si>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</si>
  <si>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</si>
  <si>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</si>
  <si>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</si>
  <si>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</si>
  <si>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</si>
  <si>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</si>
  <si>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</si>
  <si>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</si>
  <si>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</si>
  <si>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</si>
  <si>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</si>
  <si>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</si>
  <si>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</si>
  <si>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</si>
  <si>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</si>
  <si>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</si>
  <si>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</si>
  <si>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</si>
  <si>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</si>
  <si>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</si>
  <si>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</si>
  <si>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</si>
  <si>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</si>
  <si>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</si>
  <si>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</si>
  <si>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</si>
  <si>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</si>
  <si>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</si>
  <si>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</si>
  <si>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</si>
  <si>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</si>
  <si>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</si>
  <si>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</si>
  <si>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</si>
  <si>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</si>
  <si>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</si>
  <si>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</si>
  <si>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</si>
  <si>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</si>
  <si>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</si>
  <si>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</si>
  <si>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</si>
  <si>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</si>
  <si>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</si>
  <si>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</si>
  <si>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</si>
  <si>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</si>
  <si>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</si>
  <si>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</si>
  <si>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</si>
  <si>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</si>
  <si>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</si>
  <si>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</si>
  <si>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</si>
  <si>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</si>
  <si>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</si>
  <si>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</si>
  <si>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</si>
  <si>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</si>
  <si>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</si>
  <si>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</si>
  <si>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</si>
  <si>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</si>
  <si>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</si>
  <si>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</si>
  <si>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</si>
  <si>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</si>
  <si>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</si>
  <si>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</si>
  <si>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</si>
  <si>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</si>
  <si>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</si>
  <si>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</si>
  <si>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</si>
  <si>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</si>
  <si>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</si>
  <si>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</si>
  <si>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</si>
  <si>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</si>
  <si>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</si>
  <si>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</si>
  <si>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</si>
  <si>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</si>
  <si>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</si>
  <si>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</si>
  <si>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</si>
  <si>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</si>
  <si>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</si>
  <si>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</si>
  <si>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</si>
  <si>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</si>
  <si>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</si>
  <si>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</si>
  <si>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</si>
  <si>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2024</t>
  </si>
  <si>
    <t>NORD KONSTRUKSION SHPK</t>
  </si>
  <si>
    <t>K61921018O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</si>
</sst>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7" zoomScaleNormal="100" workbookViewId="0">
      <selection activeCell="D44" sqref="D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266284335</v>
      </c>
      <c r="C10" s="48"/>
      <c r="D10" s="53">
        <v>59671539</v>
      </c>
      <c r="E10" s="47"/>
      <c r="F10" s="68" t="s">
        <v>264</v>
      </c>
    </row>
    <row r="11" spans="1:6">
      <c r="A11" s="52" t="s">
        <v>261</v>
      </c>
      <c r="B11" s="53">
        <v>156497303</v>
      </c>
      <c r="C11" s="48"/>
      <c r="D11" s="53">
        <v>106903439</v>
      </c>
      <c r="E11" s="47"/>
      <c r="F11" s="68" t="s">
        <v>265</v>
      </c>
    </row>
    <row r="12" spans="1:6">
      <c r="A12" s="52" t="s">
        <v>262</v>
      </c>
      <c r="B12" s="53">
        <v>1330000</v>
      </c>
      <c r="C12" s="48"/>
      <c r="D12" s="53">
        <v>2237000</v>
      </c>
      <c r="E12" s="47"/>
      <c r="F12" s="68" t="s">
        <v>265</v>
      </c>
    </row>
    <row r="13" spans="1:6">
      <c r="A13" s="52" t="s">
        <v>263</v>
      </c>
      <c r="B13" s="53"/>
      <c r="C13" s="48"/>
      <c r="D13" s="53">
        <v>1142300</v>
      </c>
      <c r="E13" s="47"/>
      <c r="F13" s="68" t="s">
        <v>265</v>
      </c>
    </row>
    <row r="14" spans="1:6">
      <c r="A14" s="52" t="s">
        <v>260</v>
      </c>
      <c r="B14" s="53"/>
      <c r="C14" s="48"/>
      <c r="D14" s="53">
        <v>42000</v>
      </c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-143645511</v>
      </c>
      <c r="C19" s="48"/>
      <c r="D19" s="53">
        <v>-83683388</v>
      </c>
      <c r="E19" s="47"/>
      <c r="F19" s="40"/>
    </row>
    <row r="20" spans="1:6">
      <c r="A20" s="52" t="s">
        <v>244</v>
      </c>
      <c r="B20" s="53">
        <v>-210598881</v>
      </c>
      <c r="C20" s="48"/>
      <c r="D20" s="53">
        <v>-28072489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-12846372</v>
      </c>
      <c r="C22" s="48"/>
      <c r="D22" s="53">
        <v>-12145524</v>
      </c>
      <c r="E22" s="47"/>
      <c r="F22" s="40"/>
    </row>
    <row r="23" spans="1:6">
      <c r="A23" s="52" t="s">
        <v>246</v>
      </c>
      <c r="B23" s="53">
        <v>-2004155</v>
      </c>
      <c r="C23" s="48"/>
      <c r="D23" s="53">
        <v>-2005444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-1457347</v>
      </c>
      <c r="C26" s="48"/>
      <c r="D26" s="53">
        <v>-1111952</v>
      </c>
      <c r="E26" s="47"/>
      <c r="F26" s="40"/>
    </row>
    <row r="27" spans="1:6">
      <c r="A27" s="43" t="s">
        <v>221</v>
      </c>
      <c r="B27" s="53">
        <v>-8417986</v>
      </c>
      <c r="C27" s="48"/>
      <c r="D27" s="53">
        <v>-16885444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-1274418</v>
      </c>
      <c r="C37" s="48"/>
      <c r="D37" s="53">
        <v>-1054779</v>
      </c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-4022958</v>
      </c>
      <c r="C39" s="48"/>
      <c r="D39" s="53">
        <v>-4846169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39844010</v>
      </c>
      <c r="C42" s="51"/>
      <c r="D42" s="50">
        <f>SUM(D9:D41)</f>
        <v>20191089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-6007199</v>
      </c>
      <c r="C44" s="48"/>
      <c r="D44" s="53">
        <v>-3126113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33836811</v>
      </c>
      <c r="C47" s="51"/>
      <c r="D47" s="50">
        <f>SUM(D42:D46)</f>
        <v>17064976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33836811</v>
      </c>
      <c r="C57" s="63"/>
      <c r="D57" s="62">
        <f>D47+D55</f>
        <v>17064976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873226EF-FBF2-424E-8EA9-09C79024BEED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327257A0-8A9F-4914-8524-F41B619656D4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AECAD0DA-CF01-452D-89CD-ED567C52509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2025-07-22T16:37:10Z</dcterms:modified>
</cp:coreProperties>
</file>