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34\Share\EL DOK\SUBJEKTET\Nord Konstruksion\MBYLLJE 22\dorezim\"/>
    </mc:Choice>
  </mc:AlternateContent>
  <xr:revisionPtr revIDLastSave="0" documentId="13_ncr:1_{A6D53BCA-17D1-4EC2-8376-369B8FF4A3D1}" xr6:coauthVersionLast="47" xr6:coauthVersionMax="47" xr10:uidLastSave="{00000000-0000-0000-0000-000000000000}"/>
  <bookViews>
    <workbookView xWindow="-120" yWindow="-120" windowWidth="29040" windowHeight="176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<sst xmlns="http://schemas.openxmlformats.org/spreadsheetml/2006/main" count="414" uniqueCount="271">
  <si>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</si>
  <si>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</si>
  <si>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</si>
  <si>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</si>
  <si>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</si>
  <si>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</si>
  <si>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</si>
  <si>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</si>
  <si>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</si>
  <si>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</si>
  <si>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</si>
  <si>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</si>
  <si>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</si>
  <si>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</si>
  <si>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</si>
  <si>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</si>
  <si>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</si>
  <si>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</si>
  <si>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</si>
  <si>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</si>
  <si>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</si>
  <si>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</si>
  <si>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</si>
  <si>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</si>
  <si>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</si>
  <si>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</si>
  <si>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</si>
  <si>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</si>
  <si>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</si>
  <si>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</si>
  <si>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</si>
  <si>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</si>
  <si>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</si>
  <si>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</si>
  <si>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</si>
  <si>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</si>
  <si>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</si>
  <si>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</si>
  <si>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</si>
  <si>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</si>
  <si>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</si>
  <si>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</si>
  <si>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</si>
  <si>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</si>
  <si>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</si>
  <si>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</si>
  <si>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</si>
  <si>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</si>
  <si>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</si>
  <si>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</si>
  <si>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</si>
  <si>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</si>
  <si>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</si>
  <si>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</si>
  <si>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</si>
  <si>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</si>
  <si>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</si>
  <si>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</si>
  <si>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</si>
  <si>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</si>
  <si>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</si>
  <si>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</si>
  <si>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</si>
  <si>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</si>
  <si>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</si>
  <si>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</si>
  <si>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</si>
  <si>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</si>
  <si>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</si>
  <si>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</si>
  <si>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</si>
  <si>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</si>
  <si>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</si>
  <si>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</si>
  <si>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</si>
  <si>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</si>
  <si>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</si>
  <si>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</si>
  <si>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</si>
  <si>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</si>
  <si>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</si>
  <si>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</si>
  <si>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</si>
  <si>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</si>
  <si>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</si>
  <si>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</si>
  <si>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</si>
  <si>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</si>
  <si>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</si>
  <si>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</si>
  <si>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</si>
  <si>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</si>
  <si>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</si>
  <si>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</si>
  <si>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</si>
  <si>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</si>
  <si>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</si>
  <si>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</si>
  <si>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</si>
  <si>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</si>
  <si>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</si>
  <si>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</si>
  <si>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</si>
  <si>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</si>
  <si>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</si>
  <si>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</si>
  <si>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</si>
  <si>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</si>
  <si>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</si>
  <si>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</si>
  <si>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</si>
  <si>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</si>
  <si>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</si>
  <si>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</si>
  <si>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</si>
  <si>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</si>
  <si>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</si>
  <si>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</si>
  <si>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</si>
  <si>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</si>
  <si>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</si>
  <si>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</si>
  <si>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</si>
  <si>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</si>
  <si>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</si>
  <si>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</si>
  <si>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</si>
  <si>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</si>
  <si>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</si>
  <si>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</si>
  <si>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</si>
  <si>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</si>
  <si>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</si>
  <si>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</si>
  <si>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</si>
  <si>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</si>
  <si>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</si>
  <si>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</si>
  <si>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</si>
  <si>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</si>
  <si>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</si>
  <si>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</si>
  <si>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</si>
  <si>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</si>
  <si>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</si>
  <si>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</si>
  <si>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</si>
  <si>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</si>
  <si>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</si>
  <si>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</si>
  <si>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</si>
  <si>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</si>
  <si>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</si>
  <si>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</si>
  <si>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</si>
  <si>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</si>
  <si>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</si>
  <si>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</si>
  <si>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</si>
  <si>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</si>
  <si>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</si>
  <si>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</si>
  <si>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</si>
  <si>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</si>
  <si>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</si>
  <si>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</si>
  <si>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</si>
  <si>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</si>
  <si>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</si>
  <si>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</si>
  <si>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</si>
  <si>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</si>
  <si>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</si>
  <si>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</si>
  <si>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</si>
  <si>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</si>
  <si>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</si>
  <si>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</si>
  <si>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</si>
  <si>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</si>
  <si>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</si>
  <si>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</si>
  <si>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</si>
  <si>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</si>
  <si>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</si>
  <si>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</si>
  <si>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</si>
  <si>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</si>
  <si>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</si>
  <si>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</si>
  <si>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</si>
  <si>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</si>
  <si>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</si>
  <si>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</si>
  <si>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</si>
  <si>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</si>
  <si>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</si>
  <si>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</si>
  <si>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</si>
  <si>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</si>
  <si>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</si>
  <si>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</si>
  <si>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</si>
  <si>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</si>
  <si>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</si>
  <si>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</si>
  <si>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</si>
  <si>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</si>
  <si>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</si>
  <si>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</si>
  <si>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</si>
  <si>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</si>
  <si>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</si>
  <si>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</si>
  <si>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</si>
  <si>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</si>
  <si>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</si>
  <si>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</si>
  <si>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</si>
  <si>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</si>
  <si>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</si>
  <si>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</si>
  <si>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</si>
  <si>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</si>
  <si>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</si>
  <si>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</si>
  <si>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</si>
  <si>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</si>
  <si>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</si>
  <si>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</si>
  <si>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</si>
  <si>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</si>
  <si>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</si>
  <si>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</si>
  <si>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</si>
  <si>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</si>
  <si>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</si>
  <si>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</si>
  <si>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</si>
  <si>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</si>
  <si>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</si>
  <si>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</si>
  <si>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</si>
  <si>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</si>
  <si>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</si>
  <si>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</si>
  <si>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</si>
  <si>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</si>
  <si>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</si>
  <si>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</si>
  <si>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</si>
  <si>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</si>
  <si>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</si>
  <si>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</si>
  <si>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</si>
  <si>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</si>
  <si>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</si>
  <si>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</si>
  <si>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</si>
  <si>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</si>
  <si>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</si>
  <si>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</si>
  <si>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</si>
  <si>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</si>
  <si>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</si>
  <si>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</si>
  <si>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</si>
  <si>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2022</t>
  </si>
  <si>
    <t>NORD KONSTRUKSION SHPK</t>
  </si>
  <si>
    <t>K61921018O</t>
  </si>
  <si>
    <t>Pasqyra e Performances (sipas natyres)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</si>
</sst>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D44" sqref="D44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267</v>
      </c>
    </row>
    <row r="2" spans="1:6">
      <c r="A2" s="46" t="s">
        <v>268</v>
      </c>
    </row>
    <row r="3" spans="1:6">
      <c r="A3" s="46" t="s">
        <v>269</v>
      </c>
    </row>
    <row r="4" spans="1:6">
      <c r="A4" s="46" t="s">
        <v>238</v>
      </c>
    </row>
    <row r="5" spans="1:6">
      <c r="A5" s="45" t="s">
        <v>270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53">
        <v>129194700</v>
      </c>
      <c r="C10" s="48"/>
      <c r="D10" s="53">
        <v>46097658</v>
      </c>
      <c r="E10" s="47"/>
      <c r="F10" s="68" t="s">
        <v>263</v>
      </c>
    </row>
    <row r="11" spans="1:6">
      <c r="A11" s="52" t="s">
        <v>260</v>
      </c>
      <c r="B11" s="53">
        <v>45210454</v>
      </c>
      <c r="C11" s="48"/>
      <c r="D11" s="53">
        <v>72367212</v>
      </c>
      <c r="E11" s="47"/>
      <c r="F11" s="68" t="s">
        <v>264</v>
      </c>
    </row>
    <row r="12" spans="1:6">
      <c r="A12" s="52" t="s">
        <v>261</v>
      </c>
      <c r="B12" s="53">
        <v>1938000</v>
      </c>
      <c r="C12" s="48"/>
      <c r="D12" s="53">
        <v>2284520</v>
      </c>
      <c r="E12" s="47"/>
      <c r="F12" s="68" t="s">
        <v>264</v>
      </c>
    </row>
    <row r="13" spans="1:6">
      <c r="A13" s="52" t="s">
        <v>262</v>
      </c>
      <c r="B13" s="53"/>
      <c r="C13" s="48"/>
      <c r="D13" s="53">
        <v>3862133</v>
      </c>
      <c r="E13" s="47"/>
      <c r="F13" s="68" t="s">
        <v>264</v>
      </c>
    </row>
    <row r="14" spans="1:6">
      <c r="A14" s="52" t="s">
        <v>259</v>
      </c>
      <c r="B14" s="53">
        <v>100000</v>
      </c>
      <c r="C14" s="48"/>
      <c r="D14" s="53"/>
      <c r="E14" s="47"/>
      <c r="F14" s="68" t="s">
        <v>265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-98086664</v>
      </c>
      <c r="C19" s="48"/>
      <c r="D19" s="53">
        <v>-45842576</v>
      </c>
      <c r="E19" s="47"/>
      <c r="F19" s="40"/>
    </row>
    <row r="20" spans="1:6">
      <c r="A20" s="52" t="s">
        <v>243</v>
      </c>
      <c r="B20" s="53">
        <v>-1182367</v>
      </c>
      <c r="C20" s="48"/>
      <c r="D20" s="53">
        <v>-22882586</v>
      </c>
      <c r="E20" s="47"/>
      <c r="F20" s="40"/>
    </row>
    <row r="21" spans="1:6">
      <c r="A21" s="43" t="s">
        <v>236</v>
      </c>
      <c r="B21" s="47"/>
      <c r="C21" s="48"/>
      <c r="D21" s="47"/>
      <c r="E21" s="47"/>
      <c r="F21" s="40"/>
    </row>
    <row r="22" spans="1:6">
      <c r="A22" s="52" t="s">
        <v>244</v>
      </c>
      <c r="B22" s="53">
        <v>-11375699</v>
      </c>
      <c r="C22" s="48"/>
      <c r="D22" s="53">
        <v>-11188103</v>
      </c>
      <c r="E22" s="47"/>
      <c r="F22" s="40"/>
    </row>
    <row r="23" spans="1:6">
      <c r="A23" s="52" t="s">
        <v>245</v>
      </c>
      <c r="B23" s="53">
        <v>-1877333</v>
      </c>
      <c r="C23" s="48"/>
      <c r="D23" s="53">
        <v>-1838476</v>
      </c>
      <c r="E23" s="47"/>
      <c r="F23" s="40"/>
    </row>
    <row r="24" spans="1:6">
      <c r="A24" s="52" t="s">
        <v>247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234</v>
      </c>
      <c r="B26" s="53">
        <v>-1583405</v>
      </c>
      <c r="C26" s="48"/>
      <c r="D26" s="53">
        <v>-2202818</v>
      </c>
      <c r="E26" s="47"/>
      <c r="F26" s="40"/>
    </row>
    <row r="27" spans="1:6">
      <c r="A27" s="43" t="s">
        <v>221</v>
      </c>
      <c r="B27" s="53">
        <v>-15149596</v>
      </c>
      <c r="C27" s="48"/>
      <c r="D27" s="53">
        <v>-25174938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/>
      <c r="C29" s="48"/>
      <c r="D29" s="53"/>
      <c r="E29" s="47"/>
      <c r="F29" s="40"/>
    </row>
    <row r="30" spans="1:6" ht="15" customHeight="1">
      <c r="A30" s="52" t="s">
        <v>246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249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237</v>
      </c>
      <c r="B36" s="47"/>
      <c r="C36" s="48"/>
      <c r="D36" s="47"/>
      <c r="E36" s="47"/>
      <c r="F36" s="40"/>
    </row>
    <row r="37" spans="1:6">
      <c r="A37" s="52" t="s">
        <v>251</v>
      </c>
      <c r="B37" s="53">
        <v>-2800296</v>
      </c>
      <c r="C37" s="48"/>
      <c r="D37" s="53"/>
      <c r="E37" s="47"/>
      <c r="F37" s="40"/>
    </row>
    <row r="38" spans="1:6">
      <c r="A38" s="52" t="s">
        <v>253</v>
      </c>
      <c r="B38" s="53">
        <v>3445</v>
      </c>
      <c r="C38" s="48"/>
      <c r="D38" s="53"/>
      <c r="E38" s="47"/>
      <c r="F38" s="40"/>
    </row>
    <row r="39" spans="1:6">
      <c r="A39" s="52" t="s">
        <v>252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256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44391239</v>
      </c>
      <c r="C42" s="51"/>
      <c r="D42" s="50">
        <f>SUM(D9:D41)</f>
        <v>15482026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-6673371</v>
      </c>
      <c r="C44" s="48"/>
      <c r="D44" s="53">
        <v>-2322782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235</v>
      </c>
      <c r="B46" s="53"/>
      <c r="C46" s="48"/>
      <c r="D46" s="53"/>
      <c r="E46" s="47"/>
      <c r="F46" s="40"/>
    </row>
    <row r="47" spans="1:6">
      <c r="A47" s="43" t="s">
        <v>239</v>
      </c>
      <c r="B47" s="50">
        <f>SUM(B42:B46)</f>
        <v>37717868</v>
      </c>
      <c r="C47" s="51"/>
      <c r="D47" s="50">
        <f>SUM(D42:D46)</f>
        <v>13159244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240</v>
      </c>
      <c r="B49" s="49"/>
      <c r="C49" s="49"/>
      <c r="D49" s="49"/>
      <c r="E49" s="48"/>
      <c r="F49" s="40"/>
    </row>
    <row r="50" spans="1:6">
      <c r="A50" s="52" t="s">
        <v>229</v>
      </c>
      <c r="B50" s="54"/>
      <c r="C50" s="49"/>
      <c r="D50" s="54"/>
      <c r="E50" s="47"/>
      <c r="F50" s="40"/>
    </row>
    <row r="51" spans="1:6">
      <c r="A51" s="52" t="s">
        <v>230</v>
      </c>
      <c r="B51" s="54"/>
      <c r="C51" s="49"/>
      <c r="D51" s="54"/>
      <c r="E51" s="47"/>
      <c r="F51" s="40"/>
    </row>
    <row r="52" spans="1:6">
      <c r="A52" s="52" t="s">
        <v>231</v>
      </c>
      <c r="B52" s="54"/>
      <c r="C52" s="49"/>
      <c r="D52" s="54"/>
      <c r="E52" s="42"/>
      <c r="F52" s="40"/>
    </row>
    <row r="53" spans="1:6" ht="15" customHeight="1">
      <c r="A53" s="52" t="s">
        <v>232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242</v>
      </c>
      <c r="B57" s="62">
        <f>B47+B55</f>
        <v>37717868</v>
      </c>
      <c r="C57" s="63"/>
      <c r="D57" s="62">
        <f>D47+D55</f>
        <v>13159244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233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C66A4280-E509-4392-9885-071671711471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16530349-C203-4C86-948F-AC50D2119795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F79F4C59-81D0-4E52-AF9E-028F2B4E8983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2023-07-05T10:32:15Z</dcterms:modified>
</cp:coreProperties>
</file>