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nord qkb 2018\"/>
    </mc:Choice>
  </mc:AlternateContent>
  <bookViews>
    <workbookView xWindow="0" yWindow="0" windowWidth="11505" windowHeight="802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<sst xmlns="http://schemas.openxmlformats.org/spreadsheetml/2006/main" count="413" uniqueCount="270">
  <si>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</si>
  <si>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</si>
  <si>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</si>
  <si>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</si>
  <si>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</si>
  <si>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</si>
  <si>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</si>
  <si>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</si>
  <si>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</si>
  <si>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</si>
  <si>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</si>
  <si>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</si>
  <si>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</si>
  <si>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</si>
  <si>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</si>
  <si>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</si>
  <si>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</si>
  <si>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</si>
  <si>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</si>
  <si>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</si>
  <si>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</si>
  <si>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</si>
  <si>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</si>
  <si>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</si>
  <si>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</si>
  <si>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</si>
  <si>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</si>
  <si>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</si>
  <si>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</si>
  <si>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</si>
  <si>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</si>
  <si>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</si>
  <si>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</si>
  <si>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</si>
  <si>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</si>
  <si>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</si>
  <si>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</si>
  <si>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</si>
  <si>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</si>
  <si>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</si>
  <si>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</si>
  <si>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</si>
  <si>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</si>
  <si>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</si>
  <si>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</si>
  <si>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</si>
  <si>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</si>
  <si>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</si>
  <si>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</si>
  <si>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</si>
  <si>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</si>
  <si>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</si>
  <si>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</si>
  <si>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</si>
  <si>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</si>
  <si>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</si>
  <si>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</si>
  <si>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</si>
  <si>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</si>
  <si>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</si>
  <si>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</si>
  <si>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</si>
  <si>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</si>
  <si>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</si>
  <si>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</si>
  <si>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</si>
  <si>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</si>
  <si>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</si>
  <si>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</si>
  <si>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</si>
  <si>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</si>
  <si>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</si>
  <si>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</si>
  <si>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</si>
  <si>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</si>
  <si>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</si>
  <si>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</si>
  <si>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</si>
  <si>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</si>
  <si>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</si>
  <si>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</si>
  <si>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</si>
  <si>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</si>
  <si>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</si>
  <si>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</si>
  <si>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</si>
  <si>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</si>
  <si>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</si>
  <si>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</si>
  <si>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</si>
  <si>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</si>
  <si>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</si>
  <si>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</si>
  <si>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</si>
  <si>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</si>
  <si>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</si>
  <si>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</si>
  <si>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</si>
  <si>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</si>
  <si>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</si>
  <si>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</si>
  <si>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</si>
  <si>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</si>
  <si>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</si>
  <si>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</si>
  <si>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</si>
  <si>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</si>
  <si>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</si>
  <si>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</si>
  <si>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</si>
  <si>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</si>
  <si>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</si>
  <si>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</si>
  <si>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</si>
  <si>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</si>
  <si>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</si>
  <si>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</si>
  <si>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</si>
  <si>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</si>
  <si>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</si>
  <si>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</si>
  <si>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</si>
  <si>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</si>
  <si>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</si>
  <si>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</si>
  <si>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</si>
  <si>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</si>
  <si>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</si>
  <si>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</si>
  <si>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</si>
  <si>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</si>
  <si>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</si>
  <si>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</si>
  <si>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</si>
  <si>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</si>
  <si>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</si>
  <si>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</si>
  <si>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</si>
  <si>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</si>
  <si>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</si>
  <si>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</si>
  <si>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</si>
  <si>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</si>
  <si>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</si>
  <si>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</si>
  <si>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</si>
  <si>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</si>
  <si>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</si>
  <si>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</si>
  <si>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</si>
  <si>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</si>
  <si>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</si>
  <si>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</si>
  <si>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</si>
  <si>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</si>
  <si>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</si>
  <si>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</si>
  <si>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</si>
  <si>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</si>
  <si>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</si>
  <si>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</si>
  <si>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</si>
  <si>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</si>
  <si>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</si>
  <si>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</si>
  <si>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</si>
  <si>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</si>
  <si>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</si>
  <si>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</si>
  <si>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</si>
  <si>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</si>
  <si>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</si>
  <si>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</si>
  <si>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</si>
  <si>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</si>
  <si>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</si>
  <si>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</si>
  <si>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</si>
  <si>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</si>
  <si>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</si>
  <si>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</si>
  <si>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</si>
  <si>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</si>
  <si>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</si>
  <si>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</si>
  <si>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</si>
  <si>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</si>
  <si>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</si>
  <si>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</si>
  <si>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</si>
  <si>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</si>
  <si>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</si>
  <si>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</si>
  <si>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</si>
  <si>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</si>
  <si>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</si>
  <si>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</si>
  <si>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</si>
  <si>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</si>
  <si>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</si>
  <si>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</si>
  <si>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</si>
  <si>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</si>
  <si>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</si>
  <si>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</si>
  <si>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</si>
  <si>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</si>
  <si>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</si>
  <si>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</si>
  <si>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</si>
  <si>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</si>
  <si>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</si>
  <si>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</si>
  <si>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</si>
  <si>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</si>
  <si>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</si>
  <si>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</si>
  <si>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</si>
  <si>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</si>
  <si>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</si>
  <si>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</si>
  <si>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</si>
  <si>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</si>
  <si>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</si>
  <si>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</si>
  <si>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</si>
  <si>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</si>
  <si>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</si>
  <si>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</si>
  <si>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</si>
  <si>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</si>
  <si>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</si>
  <si>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</si>
  <si>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</si>
  <si>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</si>
  <si>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</si>
  <si>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</si>
  <si>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</si>
  <si>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</si>
  <si>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</si>
  <si>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</si>
  <si>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</si>
  <si>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</si>
  <si>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</si>
  <si>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</si>
  <si>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</si>
  <si>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</si>
  <si>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</si>
  <si>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</si>
  <si>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</si>
  <si>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</si>
  <si>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</si>
  <si>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</si>
  <si>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</si>
  <si>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</si>
  <si>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</si>
  <si>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</si>
  <si>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</si>
  <si>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</si>
  <si>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</si>
  <si>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</si>
  <si>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</si>
  <si>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</si>
  <si>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</si>
  <si>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</si>
  <si>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</si>
  <si>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</si>
  <si>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</si>
  <si>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NORD KONSTRUKSION SHPK</t>
  </si>
  <si>
    <t>K61921018O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</si>
</sst>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zoomScaleNormal="100" workbookViewId="0">
      <selection activeCell="D45" sqref="D4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>
        <v>2018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16528937</v>
      </c>
      <c r="C10" s="52"/>
      <c r="D10" s="64">
        <v>38235845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>
        <v>1701423</v>
      </c>
      <c r="C14" s="52"/>
      <c r="D14" s="64">
        <v>2676858</v>
      </c>
      <c r="E14" s="51"/>
      <c r="F14" s="82" t="s">
        <v>266</v>
      </c>
    </row>
    <row r="15" spans="1:6">
      <c r="A15" s="45" t="s">
        <v>216</v>
      </c>
      <c r="B15" s="64">
        <v>182574559</v>
      </c>
      <c r="C15" s="52"/>
      <c r="D15" s="64">
        <v>17380900</v>
      </c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-10478155</v>
      </c>
      <c r="C19" s="52"/>
      <c r="D19" s="64">
        <v>-11571746</v>
      </c>
      <c r="E19" s="51"/>
      <c r="F19" s="42"/>
    </row>
    <row r="20" spans="1:6">
      <c r="A20" s="63" t="s">
        <v>244</v>
      </c>
      <c r="B20" s="64">
        <v>0</v>
      </c>
      <c r="C20" s="52"/>
      <c r="D20" s="64">
        <v>-20957790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-8979257</v>
      </c>
      <c r="C22" s="52"/>
      <c r="D22" s="64">
        <v>-8080060</v>
      </c>
      <c r="E22" s="51"/>
      <c r="F22" s="42"/>
    </row>
    <row r="23" spans="1:6">
      <c r="A23" s="63" t="s">
        <v>246</v>
      </c>
      <c r="B23" s="64">
        <v>-1498770</v>
      </c>
      <c r="C23" s="52"/>
      <c r="D23" s="64">
        <v>-1346445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-2583759</v>
      </c>
      <c r="C26" s="52"/>
      <c r="D26" s="64">
        <v>-752375</v>
      </c>
      <c r="E26" s="51"/>
      <c r="F26" s="42"/>
    </row>
    <row r="27" spans="1:6">
      <c r="A27" s="45" t="s">
        <v>221</v>
      </c>
      <c r="B27" s="64">
        <v>-132849311</v>
      </c>
      <c r="C27" s="52"/>
      <c r="D27" s="64">
        <v>-5706798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>
        <v>16393</v>
      </c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-9840564</v>
      </c>
      <c r="C39" s="52"/>
      <c r="D39" s="64">
        <v>-1668304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34591496</v>
      </c>
      <c r="C42" s="55"/>
      <c r="D42" s="54">
        <f>SUM(D9:D41)</f>
        <v>8210085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-5188791</v>
      </c>
      <c r="C44" s="52"/>
      <c r="D44" s="64">
        <v>-1285373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29402705</v>
      </c>
      <c r="C47" s="58"/>
      <c r="D47" s="67">
        <f>SUM(D42:D46)</f>
        <v>6924712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29402705</v>
      </c>
      <c r="C57" s="77"/>
      <c r="D57" s="76">
        <f>D47+D55</f>
        <v>6924712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2019-07-19T12:45:14Z</dcterms:modified>
</cp:coreProperties>
</file>