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lanci 2025 PC STORE\QKB 2025\"/>
    </mc:Choice>
  </mc:AlternateContent>
  <xr:revisionPtr revIDLastSave="0" documentId="8_{85733EB6-B774-4EC1-BA69-E1C93B7DE0D4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<sst xmlns="http://schemas.openxmlformats.org/spreadsheetml/2006/main" count="414" uniqueCount="271">
  <si>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</si>
  <si>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</si>
  <si>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</si>
  <si>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</si>
  <si>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</si>
  <si>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</si>
  <si>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</si>
  <si>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</si>
  <si>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</si>
  <si>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</si>
  <si>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</si>
  <si>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</si>
  <si>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</si>
  <si>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</si>
  <si>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</si>
  <si>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</si>
  <si>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</si>
  <si>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</si>
  <si>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</si>
  <si>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</si>
  <si>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</si>
  <si>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</si>
  <si>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</si>
  <si>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</si>
  <si>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</si>
  <si>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</si>
  <si>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</si>
  <si>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</si>
  <si>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</si>
  <si>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</si>
  <si>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</si>
  <si>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</si>
  <si>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</si>
  <si>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</si>
  <si>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</si>
  <si>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</si>
  <si>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</si>
  <si>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</si>
  <si>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</si>
  <si>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</si>
  <si>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</si>
  <si>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</si>
  <si>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</si>
  <si>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</si>
  <si>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</si>
  <si>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</si>
  <si>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</si>
  <si>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</si>
  <si>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</si>
  <si>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</si>
  <si>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</si>
  <si>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</si>
  <si>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</si>
  <si>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</si>
  <si>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</si>
  <si>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</si>
  <si>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</si>
  <si>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</si>
  <si>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</si>
  <si>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</si>
  <si>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</si>
  <si>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</si>
  <si>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</si>
  <si>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</si>
  <si>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</si>
  <si>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</si>
  <si>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</si>
  <si>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</si>
  <si>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</si>
  <si>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</si>
  <si>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</si>
  <si>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</si>
  <si>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</si>
  <si>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</si>
  <si>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</si>
  <si>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</si>
  <si>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</si>
  <si>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</si>
  <si>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</si>
  <si>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</si>
  <si>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</si>
  <si>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</si>
  <si>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</si>
  <si>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</si>
  <si>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</si>
  <si>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</si>
  <si>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</si>
  <si>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</si>
  <si>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</si>
  <si>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</si>
  <si>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</si>
  <si>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</si>
  <si>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</si>
  <si>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</si>
  <si>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</si>
  <si>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</si>
  <si>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</si>
  <si>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</si>
  <si>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</si>
  <si>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</si>
  <si>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</si>
  <si>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</si>
  <si>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</si>
  <si>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</si>
  <si>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</si>
  <si>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</si>
  <si>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</si>
  <si>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</si>
  <si>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</si>
  <si>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</si>
  <si>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</si>
  <si>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</si>
  <si>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</si>
  <si>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</si>
  <si>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</si>
  <si>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</si>
  <si>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</si>
  <si>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</si>
  <si>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</si>
  <si>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</si>
  <si>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</si>
  <si>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</si>
  <si>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</si>
  <si>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</si>
  <si>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</si>
  <si>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</si>
  <si>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</si>
  <si>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</si>
  <si>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</si>
  <si>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</si>
  <si>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</si>
  <si>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</si>
  <si>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</si>
  <si>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</si>
  <si>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</si>
  <si>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</si>
  <si>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</si>
  <si>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</si>
  <si>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</si>
  <si>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</si>
  <si>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</si>
  <si>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</si>
  <si>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</si>
  <si>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</si>
  <si>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</si>
  <si>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</si>
  <si>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</si>
  <si>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</si>
  <si>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</si>
  <si>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</si>
  <si>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</si>
  <si>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</si>
  <si>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</si>
  <si>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</si>
  <si>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</si>
  <si>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</si>
  <si>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</si>
  <si>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</si>
  <si>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</si>
  <si>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</si>
  <si>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</si>
  <si>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</si>
  <si>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</si>
  <si>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</si>
  <si>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</si>
  <si>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</si>
  <si>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</si>
  <si>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</si>
  <si>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</si>
  <si>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</si>
  <si>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</si>
  <si>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</si>
  <si>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</si>
  <si>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</si>
  <si>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</si>
  <si>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</si>
  <si>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</si>
  <si>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</si>
  <si>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</si>
  <si>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</si>
  <si>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</si>
  <si>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</si>
  <si>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</si>
  <si>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</si>
  <si>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</si>
  <si>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</si>
  <si>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</si>
  <si>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</si>
  <si>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</si>
  <si>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</si>
  <si>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</si>
  <si>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</si>
  <si>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</si>
  <si>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</si>
  <si>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</si>
  <si>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</si>
  <si>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</si>
  <si>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</si>
  <si>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</si>
  <si>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</si>
  <si>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</si>
  <si>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</si>
  <si>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</si>
  <si>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</si>
  <si>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</si>
  <si>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</si>
  <si>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</si>
  <si>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</si>
  <si>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</si>
  <si>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</si>
  <si>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</si>
  <si>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</si>
  <si>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</si>
  <si>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</si>
  <si>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</si>
  <si>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</si>
  <si>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</si>
  <si>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</si>
  <si>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</si>
  <si>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</si>
  <si>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</si>
  <si>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</si>
  <si>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</si>
  <si>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</si>
  <si>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</si>
  <si>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</si>
  <si>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</si>
  <si>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</si>
  <si>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</si>
  <si>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</si>
  <si>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</si>
  <si>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</si>
  <si>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</si>
  <si>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</si>
  <si>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</si>
  <si>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</si>
  <si>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</si>
  <si>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</si>
  <si>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</si>
  <si>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</si>
  <si>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</si>
  <si>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</si>
  <si>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</si>
  <si>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</si>
  <si>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</si>
  <si>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</si>
  <si>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</si>
  <si>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</si>
  <si>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</si>
  <si>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</si>
  <si>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</si>
  <si>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</si>
  <si>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</si>
  <si>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</si>
  <si>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</si>
  <si>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</si>
  <si>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</si>
  <si>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</si>
  <si>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</si>
  <si>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</si>
  <si>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</si>
  <si>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</si>
  <si>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</si>
  <si>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</si>
  <si>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</si>
  <si>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</si>
  <si>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</si>
  <si>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PC STORE SHPK</t>
  </si>
  <si>
    <t>L01606034A</t>
  </si>
  <si>
    <t>Lek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</si>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</sst>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1" zoomScaleNormal="100" workbookViewId="0">
      <selection activeCell="H44" sqref="H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266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270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265</v>
      </c>
    </row>
    <row r="10" spans="1:6">
      <c r="A10" s="52" t="s">
        <v>257</v>
      </c>
      <c r="B10" s="53">
        <v>653726657</v>
      </c>
      <c r="C10" s="48"/>
      <c r="D10" s="53">
        <v>649630584</v>
      </c>
      <c r="E10" s="47"/>
      <c r="F10" s="68" t="s">
        <v>262</v>
      </c>
    </row>
    <row r="11" spans="1:6">
      <c r="A11" s="52" t="s">
        <v>259</v>
      </c>
      <c r="B11" s="53">
        <v>16199074</v>
      </c>
      <c r="C11" s="48"/>
      <c r="D11" s="53">
        <v>6799522</v>
      </c>
      <c r="E11" s="47"/>
      <c r="F11" s="68" t="s">
        <v>263</v>
      </c>
    </row>
    <row r="12" spans="1:6">
      <c r="A12" s="52" t="s">
        <v>260</v>
      </c>
      <c r="B12" s="53"/>
      <c r="C12" s="48"/>
      <c r="D12" s="53"/>
      <c r="E12" s="47"/>
      <c r="F12" s="68" t="s">
        <v>263</v>
      </c>
    </row>
    <row r="13" spans="1:6">
      <c r="A13" s="52" t="s">
        <v>261</v>
      </c>
      <c r="B13" s="53"/>
      <c r="C13" s="48"/>
      <c r="D13" s="53"/>
      <c r="E13" s="47"/>
      <c r="F13" s="68" t="s">
        <v>263</v>
      </c>
    </row>
    <row r="14" spans="1:6">
      <c r="A14" s="52" t="s">
        <v>258</v>
      </c>
      <c r="B14" s="53"/>
      <c r="C14" s="48"/>
      <c r="D14" s="53"/>
      <c r="E14" s="47"/>
      <c r="F14" s="68" t="s">
        <v>264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-514284931</v>
      </c>
      <c r="C19" s="48"/>
      <c r="D19" s="53">
        <v>-496141270</v>
      </c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-51728277</v>
      </c>
      <c r="C22" s="48"/>
      <c r="D22" s="53">
        <v>-46392695</v>
      </c>
      <c r="E22" s="47"/>
      <c r="F22" s="40"/>
    </row>
    <row r="23" spans="1:6">
      <c r="A23" s="52" t="s">
        <v>244</v>
      </c>
      <c r="B23" s="53">
        <v>-8312424</v>
      </c>
      <c r="C23" s="48"/>
      <c r="D23" s="53">
        <v>-7675000</v>
      </c>
      <c r="E23" s="47"/>
      <c r="F23" s="40"/>
    </row>
    <row r="24" spans="1:6">
      <c r="A24" s="52" t="s">
        <v>246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234</v>
      </c>
      <c r="B26" s="53">
        <v>-3808283</v>
      </c>
      <c r="C26" s="48"/>
      <c r="D26" s="53">
        <v>-3642583</v>
      </c>
      <c r="E26" s="47"/>
      <c r="F26" s="40"/>
    </row>
    <row r="27" spans="1:6">
      <c r="A27" s="43" t="s">
        <v>221</v>
      </c>
      <c r="B27" s="53">
        <v>-31152137</v>
      </c>
      <c r="C27" s="48"/>
      <c r="D27" s="53">
        <v>-22086112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/>
      <c r="C30" s="48"/>
      <c r="D30" s="53"/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6" ht="15" customHeight="1">
      <c r="A33" s="52" t="s">
        <v>253</v>
      </c>
      <c r="B33" s="53"/>
      <c r="C33" s="48"/>
      <c r="D33" s="53"/>
      <c r="E33" s="47"/>
      <c r="F33" s="40"/>
    </row>
    <row r="34" spans="1:6" ht="15" customHeight="1">
      <c r="A34" s="52" t="s">
        <v>249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250</v>
      </c>
      <c r="B37" s="53"/>
      <c r="C37" s="48"/>
      <c r="D37" s="53"/>
      <c r="E37" s="47"/>
      <c r="F37" s="40"/>
    </row>
    <row r="38" spans="1:6">
      <c r="A38" s="52" t="s">
        <v>252</v>
      </c>
      <c r="B38" s="53"/>
      <c r="C38" s="48"/>
      <c r="D38" s="53"/>
      <c r="E38" s="47"/>
      <c r="F38" s="40"/>
    </row>
    <row r="39" spans="1:6">
      <c r="A39" s="52" t="s">
        <v>251</v>
      </c>
      <c r="B39" s="53">
        <v>149893</v>
      </c>
      <c r="C39" s="48"/>
      <c r="D39" s="53">
        <v>929286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255</v>
      </c>
      <c r="B41" s="53">
        <v>1964823</v>
      </c>
      <c r="C41" s="48"/>
      <c r="D41" s="53">
        <v>2857841</v>
      </c>
      <c r="E41" s="47"/>
      <c r="F41" s="40"/>
    </row>
    <row r="42" spans="1:6">
      <c r="A42" s="43" t="s">
        <v>224</v>
      </c>
      <c r="B42" s="50">
        <f>SUM(B9:B41)</f>
        <v>62754395</v>
      </c>
      <c r="C42" s="51"/>
      <c r="D42" s="50">
        <f>SUM(D9:D41)</f>
        <v>84279573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-9413159</v>
      </c>
      <c r="C44" s="48"/>
      <c r="D44" s="53">
        <v>-12641936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238</v>
      </c>
      <c r="B47" s="50">
        <f>SUM(B42:B46)</f>
        <v>53341236</v>
      </c>
      <c r="C47" s="51"/>
      <c r="D47" s="50">
        <f>SUM(D42:D46)</f>
        <v>71637637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214</v>
      </c>
      <c r="B54" s="54">
        <v>-1964823</v>
      </c>
      <c r="C54" s="49"/>
      <c r="D54" s="54">
        <v>-2857841</v>
      </c>
      <c r="E54" s="33"/>
      <c r="F54" s="35"/>
    </row>
    <row r="55" spans="1:6">
      <c r="A55" s="57" t="s">
        <v>240</v>
      </c>
      <c r="B55" s="58">
        <f>SUM(B50:B54)</f>
        <v>-1964823</v>
      </c>
      <c r="C55" s="59"/>
      <c r="D55" s="58">
        <f>SUM(D50:D54)</f>
        <v>-2857841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51376413</v>
      </c>
      <c r="C57" s="63"/>
      <c r="D57" s="62">
        <f>D47+D55</f>
        <v>68779796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EC067ED-6E0A-4AA8-ABEB-4C0CC7D0455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F864FFC-0237-4A92-BDF5-E91FFE86EAD9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E33900B-3612-4957-9F2D-395472524CF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Kliton Papa</cp:lastModifiedBy>
  <cp:lastPrinted>2016-10-03T09:59:38Z</cp:lastPrinted>
  <dcterms:created xsi:type="dcterms:W3CDTF">2012-01-19T09:31:29Z</dcterms:created>
  <dcterms:modified xsi:type="dcterms:W3CDTF">2026-06-24T13:22:07Z</dcterms:modified>
</cp:coreProperties>
</file>