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312C71B-9692-492E-A31F-B1B423322165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<sst xmlns="http://schemas.openxmlformats.org/spreadsheetml/2006/main" count="414" uniqueCount="271">
  <si>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</si>
  <si>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</si>
  <si>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</si>
  <si>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</si>
  <si>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</si>
  <si>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</si>
  <si>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</si>
  <si>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</si>
  <si>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</si>
  <si>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</si>
  <si>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</si>
  <si>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</si>
  <si>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</si>
  <si>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</si>
  <si>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</si>
  <si>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</si>
  <si>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</si>
  <si>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</si>
  <si>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</si>
  <si>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</si>
  <si>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</si>
  <si>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</si>
  <si>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</si>
  <si>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</si>
  <si>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</si>
  <si>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</si>
  <si>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</si>
  <si>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</si>
  <si>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</si>
  <si>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</si>
  <si>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</si>
  <si>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</si>
  <si>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</si>
  <si>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</si>
  <si>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</si>
  <si>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</si>
  <si>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</si>
  <si>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</si>
  <si>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</si>
  <si>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</si>
  <si>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</si>
  <si>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</si>
  <si>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</si>
  <si>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</si>
  <si>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</si>
  <si>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</si>
  <si>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</si>
  <si>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</si>
  <si>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</si>
  <si>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</si>
  <si>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</si>
  <si>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</si>
  <si>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</si>
  <si>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</si>
  <si>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</si>
  <si>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</si>
  <si>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</si>
  <si>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</si>
  <si>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</si>
  <si>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</si>
  <si>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</si>
  <si>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</si>
  <si>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</si>
  <si>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</si>
  <si>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</si>
  <si>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</si>
  <si>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</si>
  <si>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</si>
  <si>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</si>
  <si>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</si>
  <si>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</si>
  <si>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</si>
  <si>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</si>
  <si>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</si>
  <si>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</si>
  <si>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</si>
  <si>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</si>
  <si>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</si>
  <si>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</si>
  <si>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</si>
  <si>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</si>
  <si>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</si>
  <si>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</si>
  <si>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</si>
  <si>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</si>
  <si>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</si>
  <si>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</si>
  <si>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</si>
  <si>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</si>
  <si>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</si>
  <si>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</si>
  <si>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</si>
  <si>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</si>
  <si>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</si>
  <si>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</si>
  <si>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</si>
  <si>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</si>
  <si>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</si>
  <si>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</si>
  <si>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</si>
  <si>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</si>
  <si>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</si>
  <si>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</si>
  <si>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</si>
  <si>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</si>
  <si>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</si>
  <si>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</si>
  <si>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</si>
  <si>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</si>
  <si>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</si>
  <si>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</si>
  <si>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</si>
  <si>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</si>
  <si>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</si>
  <si>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</si>
  <si>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</si>
  <si>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</si>
  <si>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</si>
  <si>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</si>
  <si>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</si>
  <si>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</si>
  <si>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</si>
  <si>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</si>
  <si>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</si>
  <si>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</si>
  <si>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</si>
  <si>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</si>
  <si>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</si>
  <si>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</si>
  <si>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</si>
  <si>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</si>
  <si>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</si>
  <si>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</si>
  <si>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</si>
  <si>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</si>
  <si>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</si>
  <si>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</si>
  <si>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</si>
  <si>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</si>
  <si>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</si>
  <si>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</si>
  <si>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</si>
  <si>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</si>
  <si>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</si>
  <si>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</si>
  <si>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</si>
  <si>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</si>
  <si>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</si>
  <si>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</si>
  <si>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</si>
  <si>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</si>
  <si>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</si>
  <si>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</si>
  <si>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</si>
  <si>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</si>
  <si>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</si>
  <si>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</si>
  <si>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</si>
  <si>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</si>
  <si>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</si>
  <si>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</si>
  <si>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</si>
  <si>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</si>
  <si>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</si>
  <si>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</si>
  <si>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</si>
  <si>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</si>
  <si>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</si>
  <si>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</si>
  <si>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</si>
  <si>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</si>
  <si>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</si>
  <si>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</si>
  <si>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</si>
  <si>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</si>
  <si>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</si>
  <si>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</si>
  <si>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</si>
  <si>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</si>
  <si>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</si>
  <si>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</si>
  <si>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</si>
  <si>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</si>
  <si>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</si>
  <si>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</si>
  <si>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</si>
  <si>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</si>
  <si>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</si>
  <si>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</si>
  <si>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</si>
  <si>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</si>
  <si>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</si>
  <si>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</si>
  <si>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</si>
  <si>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</si>
  <si>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</si>
  <si>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</si>
  <si>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</si>
  <si>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</si>
  <si>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</si>
  <si>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</si>
  <si>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</si>
  <si>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</si>
  <si>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</si>
  <si>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</si>
  <si>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</si>
  <si>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</si>
  <si>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</si>
  <si>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</si>
  <si>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</si>
  <si>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</si>
  <si>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</si>
  <si>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</si>
  <si>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</si>
  <si>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</si>
  <si>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</si>
  <si>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</si>
  <si>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</si>
  <si>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</si>
  <si>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</si>
  <si>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</si>
  <si>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</si>
  <si>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</si>
  <si>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</si>
  <si>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</si>
  <si>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</si>
  <si>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</si>
  <si>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</si>
  <si>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</si>
  <si>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</si>
  <si>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</si>
  <si>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</si>
  <si>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</si>
  <si>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</si>
  <si>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</si>
  <si>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</si>
  <si>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</si>
  <si>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</si>
  <si>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</si>
  <si>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</si>
  <si>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</si>
  <si>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</si>
  <si>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</si>
  <si>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</si>
  <si>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</si>
  <si>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</si>
  <si>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</si>
  <si>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</si>
  <si>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</si>
  <si>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</si>
  <si>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</si>
  <si>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</si>
  <si>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</si>
  <si>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</si>
  <si>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</si>
  <si>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</si>
  <si>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</si>
  <si>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</si>
  <si>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</si>
  <si>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</si>
  <si>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</si>
  <si>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</si>
  <si>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</si>
  <si>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</si>
  <si>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</si>
  <si>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</si>
  <si>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</si>
  <si>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Aci Engineering Shpk</t>
  </si>
  <si>
    <t>L51609014F</t>
  </si>
  <si>
    <t>Lek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</si>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</sst>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4" zoomScaleNormal="100" workbookViewId="0">
      <selection activeCell="K30" sqref="K30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267</v>
      </c>
    </row>
    <row r="3" spans="1:6">
      <c r="A3" s="46" t="s">
        <v>268</v>
      </c>
    </row>
    <row r="4" spans="1:6">
      <c r="A4" s="46" t="s">
        <v>269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53">
        <v>706177177</v>
      </c>
      <c r="C10" s="48"/>
      <c r="D10" s="53">
        <v>936820554</v>
      </c>
      <c r="E10" s="47"/>
      <c r="F10" s="68" t="s">
        <v>263</v>
      </c>
    </row>
    <row r="11" spans="1:6">
      <c r="A11" s="52" t="s">
        <v>260</v>
      </c>
      <c r="B11" s="53"/>
      <c r="C11" s="48"/>
      <c r="D11" s="53"/>
      <c r="E11" s="47"/>
      <c r="F11" s="68" t="s">
        <v>264</v>
      </c>
    </row>
    <row r="12" spans="1:6">
      <c r="A12" s="52" t="s">
        <v>261</v>
      </c>
      <c r="B12" s="53"/>
      <c r="C12" s="48"/>
      <c r="D12" s="53"/>
      <c r="E12" s="47"/>
      <c r="F12" s="68" t="s">
        <v>264</v>
      </c>
    </row>
    <row r="13" spans="1:6">
      <c r="A13" s="52" t="s">
        <v>262</v>
      </c>
      <c r="B13" s="53"/>
      <c r="C13" s="48"/>
      <c r="D13" s="53"/>
      <c r="E13" s="47"/>
      <c r="F13" s="68" t="s">
        <v>264</v>
      </c>
    </row>
    <row r="14" spans="1:6">
      <c r="A14" s="52" t="s">
        <v>259</v>
      </c>
      <c r="B14" s="53">
        <v>745291</v>
      </c>
      <c r="C14" s="48"/>
      <c r="D14" s="53"/>
      <c r="E14" s="47"/>
      <c r="F14" s="68" t="s">
        <v>265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-367003832</v>
      </c>
      <c r="C19" s="48"/>
      <c r="D19" s="53">
        <v>-541817981</v>
      </c>
      <c r="E19" s="47"/>
      <c r="F19" s="40"/>
    </row>
    <row r="20" spans="1:6">
      <c r="A20" s="52" t="s">
        <v>243</v>
      </c>
      <c r="B20" s="53">
        <v>-854158</v>
      </c>
      <c r="C20" s="48"/>
      <c r="D20" s="53">
        <v>0</v>
      </c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244</v>
      </c>
      <c r="B22" s="53">
        <v>-23193933</v>
      </c>
      <c r="C22" s="48"/>
      <c r="D22" s="53">
        <v>-19285522</v>
      </c>
      <c r="E22" s="47"/>
      <c r="F22" s="40"/>
    </row>
    <row r="23" spans="1:6">
      <c r="A23" s="52" t="s">
        <v>245</v>
      </c>
      <c r="B23" s="53">
        <v>-3468026</v>
      </c>
      <c r="C23" s="48"/>
      <c r="D23" s="53">
        <v>-3085537</v>
      </c>
      <c r="E23" s="47"/>
      <c r="F23" s="40"/>
    </row>
    <row r="24" spans="1:6">
      <c r="A24" s="52" t="s">
        <v>247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-7346748</v>
      </c>
      <c r="C26" s="48"/>
      <c r="D26" s="53">
        <v>-6566674</v>
      </c>
      <c r="E26" s="47"/>
      <c r="F26" s="40"/>
    </row>
    <row r="27" spans="1:6">
      <c r="A27" s="43" t="s">
        <v>221</v>
      </c>
      <c r="B27" s="53">
        <v>-19534555</v>
      </c>
      <c r="C27" s="48"/>
      <c r="D27" s="53">
        <v>-17322449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248</v>
      </c>
      <c r="B29" s="53"/>
      <c r="C29" s="48"/>
      <c r="D29" s="53"/>
      <c r="E29" s="47"/>
      <c r="F29" s="40"/>
    </row>
    <row r="30" spans="1:6" ht="15" customHeight="1">
      <c r="A30" s="52" t="s">
        <v>246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249</v>
      </c>
      <c r="B32" s="53"/>
      <c r="C32" s="48"/>
      <c r="D32" s="53"/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250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251</v>
      </c>
      <c r="B37" s="53">
        <v>-8502783</v>
      </c>
      <c r="C37" s="48"/>
      <c r="D37" s="53">
        <v>5046133</v>
      </c>
      <c r="E37" s="47"/>
      <c r="F37" s="40"/>
    </row>
    <row r="38" spans="1:6">
      <c r="A38" s="52" t="s">
        <v>253</v>
      </c>
      <c r="B38" s="53"/>
      <c r="C38" s="48"/>
      <c r="D38" s="53"/>
      <c r="E38" s="47"/>
      <c r="F38" s="40"/>
    </row>
    <row r="39" spans="1:6">
      <c r="A39" s="52" t="s">
        <v>252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256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277018433</v>
      </c>
      <c r="C42" s="51"/>
      <c r="D42" s="50">
        <f>SUM(D9:D41)</f>
        <v>353788524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-41990503</v>
      </c>
      <c r="C44" s="48"/>
      <c r="D44" s="53">
        <v>-53111704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239</v>
      </c>
      <c r="B47" s="50">
        <f>SUM(B42:B46)</f>
        <v>235027930</v>
      </c>
      <c r="C47" s="51"/>
      <c r="D47" s="50">
        <f>SUM(D42:D46)</f>
        <v>300676820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240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242</v>
      </c>
      <c r="B57" s="62">
        <f>B47+B55</f>
        <v>235027930</v>
      </c>
      <c r="C57" s="63"/>
      <c r="D57" s="62">
        <f>D47+D55</f>
        <v>300676820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CCEF2974-9FD2-4031-86BF-6D6309475327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2BCF7452-0944-423E-A633-6DDCC7626F41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569D5ED7-065F-4E57-8865-A82372CF8C95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Zhaneta Luca</cp:lastModifiedBy>
  <cp:lastPrinted>2016-10-03T09:59:38Z</cp:lastPrinted>
  <dcterms:created xsi:type="dcterms:W3CDTF">2012-01-19T09:31:29Z</dcterms:created>
  <dcterms:modified xsi:type="dcterms:W3CDTF">2025-07-16T13:23:52Z</dcterms:modified>
</cp:coreProperties>
</file>