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192.168.1.245\Dati_condivisi\ELJONA\Klientet\Eljona\2023\QKB\"/>
    </mc:Choice>
  </mc:AlternateContent>
  <xr:revisionPtr revIDLastSave="0" documentId="13_ncr:1_{2B74A4F4-F5F9-42B3-9A2E-8A9E90EAEC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B23" i="1"/>
  <c r="B12" i="1"/>
  <c r="B17" i="1" s="1"/>
  <c r="C12" i="1"/>
  <c r="C17" i="1" s="1"/>
  <c r="C25" i="1" l="1"/>
  <c r="C27" i="1" s="1"/>
  <c r="B25" i="1"/>
  <c r="B27" i="1" s="1"/>
</calcChain>
</file>

<file path=xl/sharedStrings.xml><?xml version="1.0" encoding="utf-8"?>
<sst xmlns="http://schemas.openxmlformats.org/spreadsheetml/2006/main" count="27" uniqueCount="26">
  <si>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</si>
  <si>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</si>
  <si>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</si>
  <si>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</si>
  <si>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</si>
  <si>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</si>
  <si>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</si>
  <si>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</si>
  <si>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</si>
  <si>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</si>
  <si>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</si>
  <si>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</si>
  <si>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</si>
  <si>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</si>
  <si>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</si>
  <si>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</si>
  <si>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</si>
  <si>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</si>
  <si>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</si>
  <si>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</si>
  <si>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</si>
  <si>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</si>
  <si>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</si>
  <si>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</si>
  <si>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</si>
  <si>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ELJONA HOXHA PF    NIPT: M12213005N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</si>
</sst>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3" fillId="0" borderId="0">
      <alignment vertical="top"/>
    </xf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indent="3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11" fillId="0" borderId="0" xfId="0" applyFont="1"/>
    <xf numFmtId="164" fontId="4" fillId="0" borderId="0" xfId="1" applyNumberFormat="1" applyFont="1" applyBorder="1" applyAlignment="1">
      <alignment vertical="center"/>
    </xf>
    <xf numFmtId="164" fontId="0" fillId="0" borderId="0" xfId="1" applyNumberFormat="1" applyFont="1" applyBorder="1"/>
    <xf numFmtId="164" fontId="5" fillId="0" borderId="0" xfId="1" applyNumberFormat="1" applyFont="1" applyBorder="1" applyAlignment="1">
      <alignment vertical="center"/>
    </xf>
    <xf numFmtId="164" fontId="5" fillId="2" borderId="0" xfId="1" applyNumberFormat="1" applyFont="1" applyFill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164" fontId="2" fillId="3" borderId="3" xfId="1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5" fillId="0" borderId="0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41" fontId="14" fillId="0" borderId="0" xfId="3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6">
    <cellStyle name="Comma" xfId="1" builtinId="3"/>
    <cellStyle name="Comma 2" xfId="3" xr:uid="{CA9D8119-A733-4D0C-8140-0AC8A669301D}"/>
    <cellStyle name="Normal" xfId="0" builtinId="0"/>
    <cellStyle name="Normal 2" xfId="2" xr:uid="{EB090076-39BC-49B3-A968-72EA47774683}"/>
    <cellStyle name="Normal 3" xfId="4" xr:uid="{A66A2863-4850-44CE-AF9E-167D51230B66}"/>
    <cellStyle name="Percent 2" xfId="5" xr:uid="{32B14CA7-9EA4-45CA-9B1B-4E8C9DDE8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H16" sqref="H16"/>
    </sheetView>
  </sheetViews>
  <sheetFormatPr defaultRowHeight="15" x14ac:dyDescent="0.25"/>
  <cols>
    <col min="1" max="1" width="72.28515625" customWidth="1"/>
    <col min="2" max="2" width="14" bestFit="1" customWidth="1"/>
    <col min="3" max="3" width="12.285156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s="25" t="s">
        <v>25</v>
      </c>
      <c r="B1" s="26">
        <v>2023</v>
      </c>
      <c r="C1" s="26">
        <v>2022</v>
      </c>
      <c r="N1" s="10"/>
    </row>
    <row r="2" spans="1:14" ht="15" customHeight="1" x14ac:dyDescent="0.25">
      <c r="A2" s="27" t="s">
        <v>24</v>
      </c>
      <c r="B2" s="9" t="s">
        <v>23</v>
      </c>
      <c r="C2" s="9" t="s">
        <v>23</v>
      </c>
    </row>
    <row r="3" spans="1:14" ht="15" customHeight="1" x14ac:dyDescent="0.25">
      <c r="A3" s="28"/>
      <c r="B3" s="9" t="s">
        <v>22</v>
      </c>
      <c r="C3" s="9" t="s">
        <v>21</v>
      </c>
    </row>
    <row r="4" spans="1:14" x14ac:dyDescent="0.25">
      <c r="A4" s="23" t="s">
        <v>20</v>
      </c>
    </row>
    <row r="5" spans="1:14" x14ac:dyDescent="0.25">
      <c r="B5" s="8"/>
    </row>
    <row r="6" spans="1:14" x14ac:dyDescent="0.25">
      <c r="A6" s="5" t="s">
        <v>19</v>
      </c>
      <c r="B6" s="22">
        <v>10540566</v>
      </c>
      <c r="C6" s="22">
        <v>13759562</v>
      </c>
    </row>
    <row r="7" spans="1:14" x14ac:dyDescent="0.25">
      <c r="A7" s="5" t="s">
        <v>18</v>
      </c>
      <c r="B7" s="12"/>
      <c r="C7" s="12"/>
    </row>
    <row r="8" spans="1:14" x14ac:dyDescent="0.25">
      <c r="A8" s="5" t="s">
        <v>17</v>
      </c>
      <c r="B8" s="12"/>
      <c r="C8" s="12"/>
    </row>
    <row r="9" spans="1:14" x14ac:dyDescent="0.25">
      <c r="A9" s="5" t="s">
        <v>16</v>
      </c>
      <c r="B9" s="12"/>
      <c r="C9" s="12"/>
    </row>
    <row r="10" spans="1:14" x14ac:dyDescent="0.25">
      <c r="A10" s="5" t="s">
        <v>15</v>
      </c>
      <c r="B10" s="22">
        <v>0</v>
      </c>
      <c r="C10" s="22">
        <v>-175470</v>
      </c>
    </row>
    <row r="11" spans="1:14" x14ac:dyDescent="0.25">
      <c r="A11" s="5" t="s">
        <v>14</v>
      </c>
      <c r="B11" s="13"/>
      <c r="C11" s="12"/>
    </row>
    <row r="12" spans="1:14" x14ac:dyDescent="0.25">
      <c r="A12" s="5" t="s">
        <v>13</v>
      </c>
      <c r="B12" s="14">
        <f>SUM(B13:B14)</f>
        <v>-840020</v>
      </c>
      <c r="C12" s="14">
        <f>SUM(C13:C14)</f>
        <v>-452700</v>
      </c>
    </row>
    <row r="13" spans="1:14" x14ac:dyDescent="0.25">
      <c r="A13" s="7" t="s">
        <v>12</v>
      </c>
      <c r="B13" s="22">
        <v>-604077</v>
      </c>
      <c r="C13" s="22">
        <v>-288842</v>
      </c>
    </row>
    <row r="14" spans="1:14" x14ac:dyDescent="0.25">
      <c r="A14" s="7" t="s">
        <v>11</v>
      </c>
      <c r="B14" s="22">
        <v>-235943</v>
      </c>
      <c r="C14" s="22">
        <v>-163858</v>
      </c>
    </row>
    <row r="15" spans="1:14" x14ac:dyDescent="0.25">
      <c r="A15" s="5" t="s">
        <v>10</v>
      </c>
      <c r="B15" s="15"/>
      <c r="C15" s="12"/>
    </row>
    <row r="16" spans="1:14" x14ac:dyDescent="0.25">
      <c r="A16" s="5" t="s">
        <v>9</v>
      </c>
      <c r="B16" s="22">
        <v>-3295994</v>
      </c>
      <c r="C16" s="22">
        <v>-1087201</v>
      </c>
    </row>
    <row r="17" spans="1:3" x14ac:dyDescent="0.25">
      <c r="A17" s="6" t="s">
        <v>8</v>
      </c>
      <c r="B17" s="16">
        <f>SUM(B6:B12,B15:B16)</f>
        <v>6404552</v>
      </c>
      <c r="C17" s="16">
        <f>SUM(C6:C12,C15:C16)</f>
        <v>12044191</v>
      </c>
    </row>
    <row r="18" spans="1:3" x14ac:dyDescent="0.25">
      <c r="A18" s="3"/>
      <c r="B18" s="17"/>
      <c r="C18" s="17"/>
    </row>
    <row r="19" spans="1:3" x14ac:dyDescent="0.25">
      <c r="A19" s="24" t="s">
        <v>7</v>
      </c>
      <c r="B19" s="18"/>
      <c r="C19" s="12"/>
    </row>
    <row r="20" spans="1:3" x14ac:dyDescent="0.25">
      <c r="A20" s="4" t="s">
        <v>6</v>
      </c>
      <c r="B20" s="18"/>
      <c r="C20" s="12"/>
    </row>
    <row r="21" spans="1:3" x14ac:dyDescent="0.25">
      <c r="A21" s="5" t="s">
        <v>5</v>
      </c>
      <c r="B21" s="13"/>
      <c r="C21" s="12"/>
    </row>
    <row r="22" spans="1:3" x14ac:dyDescent="0.25">
      <c r="A22" s="5" t="s">
        <v>4</v>
      </c>
      <c r="B22" s="22">
        <v>-157526</v>
      </c>
      <c r="C22" s="22">
        <v>-60720</v>
      </c>
    </row>
    <row r="23" spans="1:3" x14ac:dyDescent="0.25">
      <c r="A23" s="3" t="s">
        <v>3</v>
      </c>
      <c r="B23" s="16">
        <f>SUM(B20:B22)</f>
        <v>-157526</v>
      </c>
      <c r="C23" s="16">
        <f>SUM(C20:C22)</f>
        <v>-60720</v>
      </c>
    </row>
    <row r="24" spans="1:3" x14ac:dyDescent="0.25">
      <c r="A24" s="1"/>
      <c r="B24" s="19"/>
      <c r="C24" s="12"/>
    </row>
    <row r="25" spans="1:3" ht="15.75" thickBot="1" x14ac:dyDescent="0.3">
      <c r="A25" s="1" t="s">
        <v>2</v>
      </c>
      <c r="B25" s="20">
        <f>+B17+B23</f>
        <v>6247026</v>
      </c>
      <c r="C25" s="20">
        <f>+C17+C23</f>
        <v>11983471</v>
      </c>
    </row>
    <row r="26" spans="1:3" x14ac:dyDescent="0.25">
      <c r="A26" s="2" t="s">
        <v>1</v>
      </c>
      <c r="B26" s="11">
        <v>0</v>
      </c>
      <c r="C26" s="12">
        <v>0</v>
      </c>
    </row>
    <row r="27" spans="1:3" ht="15.75" thickBot="1" x14ac:dyDescent="0.3">
      <c r="A27" s="1" t="s">
        <v>0</v>
      </c>
      <c r="B27" s="21">
        <f>+B25+B26</f>
        <v>6247026</v>
      </c>
      <c r="C27" s="21">
        <f>+C25+C26</f>
        <v>11983471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Eljona Konomi</cp:lastModifiedBy>
  <dcterms:created xsi:type="dcterms:W3CDTF">2018-06-20T15:30:23Z</dcterms:created>
  <dcterms:modified xsi:type="dcterms:W3CDTF">2024-07-16T11:43:18Z</dcterms:modified>
</cp:coreProperties>
</file>