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Z:\admin.1.Ledi\Bilance 2025\1. Biznesi i madh\135. IsTEA Shpk\QKB\"/>
    </mc:Choice>
  </mc:AlternateContent>
  <xr:revisionPtr revIDLastSave="0" documentId="13_ncr:1_{4B4F8879-7633-49D0-B58A-133A9A22AF63}" xr6:coauthVersionLast="47" xr6:coauthVersionMax="47" xr10:uidLastSave="{00000000-0000-0000-0000-000000000000}"/>
  <bookViews>
    <workbookView xWindow="12975" yWindow="1065" windowWidth="15945" windowHeight="1512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25" i="1"/>
  <c r="B23" i="1"/>
  <c r="M6" i="1"/>
  <c r="N6" i="1"/>
  <c r="B12" i="1"/>
  <c r="C12" i="1"/>
  <c r="C17" i="1" s="1"/>
  <c r="B17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<sst xmlns="http://schemas.openxmlformats.org/spreadsheetml/2006/main" count="29" uniqueCount="28">
  <si>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</si>
  <si>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</si>
  <si>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</si>
  <si>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</si>
  <si>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</si>
  <si>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</si>
  <si>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</si>
  <si>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</si>
  <si>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</si>
  <si>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</si>
  <si>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</si>
  <si>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</si>
  <si>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</si>
  <si>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</si>
  <si>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</si>
  <si>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</si>
  <si>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</si>
  <si>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</si>
  <si>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</si>
  <si>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</si>
  <si>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</si>
  <si>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</si>
  <si>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</si>
  <si>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</si>
  <si>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</si>
  <si>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</si>
  <si>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</si>
  <si>
    <t>IsTea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</si>
</sst>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3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E9" sqref="E9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A1" t="s">
        <v>27</v>
      </c>
      <c r="M1" t="s">
        <v>26</v>
      </c>
      <c r="N1" s="19" t="s">
        <v>25</v>
      </c>
    </row>
    <row r="2" spans="1:14" ht="15" customHeight="1" x14ac:dyDescent="0.25">
      <c r="A2" s="20" t="s">
        <v>24</v>
      </c>
      <c r="B2" s="18" t="s">
        <v>23</v>
      </c>
      <c r="C2" s="18" t="s">
        <v>23</v>
      </c>
    </row>
    <row r="3" spans="1:14" ht="15" customHeight="1" x14ac:dyDescent="0.25">
      <c r="A3" s="21"/>
      <c r="B3" s="18" t="s">
        <v>22</v>
      </c>
      <c r="C3" s="18" t="s">
        <v>21</v>
      </c>
    </row>
    <row r="4" spans="1:14" x14ac:dyDescent="0.25">
      <c r="A4" s="17" t="s">
        <v>20</v>
      </c>
    </row>
    <row r="5" spans="1:14" x14ac:dyDescent="0.25">
      <c r="B5" s="16"/>
    </row>
    <row r="6" spans="1:14" x14ac:dyDescent="0.25">
      <c r="A6" s="9" t="s">
        <v>19</v>
      </c>
      <c r="B6" s="3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9" t="s">
        <v>18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9" t="s">
        <v>17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9" t="s">
        <v>16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9" t="s">
        <v>15</v>
      </c>
      <c r="B10" s="8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9" t="s">
        <v>14</v>
      </c>
      <c r="B11" s="22">
        <v>-11673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9" t="s">
        <v>13</v>
      </c>
      <c r="B12" s="15">
        <f>SUM(B13:B14)</f>
        <v>-50923</v>
      </c>
      <c r="C12" s="15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4" t="s">
        <v>12</v>
      </c>
      <c r="B13" s="22">
        <v>-43636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4" t="s">
        <v>11</v>
      </c>
      <c r="B14" s="22">
        <v>-7287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9" t="s">
        <v>10</v>
      </c>
      <c r="B15" s="13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9" t="s">
        <v>9</v>
      </c>
      <c r="B16" s="13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0" t="s">
        <v>8</v>
      </c>
      <c r="B17" s="6">
        <f>SUM(B6:B12,B15:B16)</f>
        <v>-62596</v>
      </c>
      <c r="C17" s="6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7"/>
      <c r="B18" s="12"/>
      <c r="C18" s="12"/>
      <c r="M18" t="e">
        <f t="shared" ca="1" si="0"/>
        <v>#NAME?</v>
      </c>
      <c r="N18" t="e">
        <f t="shared" ca="1" si="1"/>
        <v>#NAME?</v>
      </c>
    </row>
    <row r="19" spans="1:14" x14ac:dyDescent="0.25">
      <c r="A19" s="11" t="s">
        <v>7</v>
      </c>
      <c r="B19" s="10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8" t="s">
        <v>6</v>
      </c>
      <c r="B20" s="10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9" t="s">
        <v>5</v>
      </c>
      <c r="B21" s="8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9" t="s">
        <v>4</v>
      </c>
      <c r="B22" s="8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7" t="s">
        <v>3</v>
      </c>
      <c r="B23" s="6">
        <f>+SUM(B20:B22)</f>
        <v>0</v>
      </c>
      <c r="C23" s="6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4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2" t="s">
        <v>2</v>
      </c>
      <c r="B25" s="5">
        <f>+B17+B23</f>
        <v>-62596</v>
      </c>
      <c r="C25" s="5"/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4" t="s">
        <v>1</v>
      </c>
      <c r="B26" s="3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2" t="s">
        <v>0</v>
      </c>
      <c r="B27" s="1">
        <f>+B25+B26</f>
        <v>-62596</v>
      </c>
      <c r="C27" s="1"/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ESDE PC 5</cp:lastModifiedBy>
  <dcterms:created xsi:type="dcterms:W3CDTF">2018-06-20T15:30:23Z</dcterms:created>
  <dcterms:modified xsi:type="dcterms:W3CDTF">2026-06-22T14:30:03Z</dcterms:modified>
</cp:coreProperties>
</file>