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PASH-sipas naty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<sst xmlns="http://schemas.openxmlformats.org/spreadsheetml/2006/main" count="26" uniqueCount="25">
  <si>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</si>
  <si>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</si>
  <si>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</si>
  <si>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</si>
  <si>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</si>
  <si>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</si>
  <si>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</si>
  <si>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</si>
  <si>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</si>
  <si>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</si>
  <si>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</si>
  <si>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</si>
  <si>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</si>
  <si>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</si>
  <si>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</si>
  <si>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</si>
  <si>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</si>
  <si>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</si>
  <si>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</si>
  <si>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</si>
  <si>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</si>
  <si>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</si>
  <si>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</si>
  <si>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 te pazbritshme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</si>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</sst>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</numFmts>
  <fonts count="31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6"/>
      <color rgb="FFFF0000"/>
      <name val="Calibri"/>
      <charset val="238"/>
      <scheme val="minor"/>
    </font>
    <font>
      <b/>
      <sz val="9"/>
      <name val="Arial"/>
      <charset val="238"/>
    </font>
    <font>
      <b/>
      <i/>
      <sz val="9"/>
      <name val="Arial"/>
      <charset val="238"/>
    </font>
    <font>
      <b/>
      <sz val="10"/>
      <name val="Arial"/>
      <charset val="134"/>
    </font>
    <font>
      <sz val="10"/>
      <name val="Arial"/>
      <charset val="134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charset val="238"/>
    </font>
    <font>
      <sz val="9"/>
      <name val="Arial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3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indent="3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28"/>
  <sheetViews>
    <sheetView tabSelected="1" workbookViewId="0">
      <selection activeCell="B23" sqref="B23"/>
    </sheetView>
  </sheetViews>
  <sheetFormatPr defaultColWidth="9" defaultRowHeight="15" outlineLevelCol="2"/>
  <cols>
    <col min="1" max="1" width="61" style="1" customWidth="1"/>
    <col min="2" max="3" width="22.2857142857143" style="1" customWidth="1"/>
    <col min="4" max="16384" width="9" style="1"/>
  </cols>
  <sheetData>
    <row r="1" s="1" customFormat="1" spans="1:1">
      <c r="A1" s="2"/>
    </row>
    <row r="2" s="1" customFormat="1" customHeight="1" spans="1:3">
      <c r="A2" s="3" t="s">
        <v>0</v>
      </c>
      <c r="B2" s="4" t="s">
        <v>1</v>
      </c>
      <c r="C2" s="4" t="s">
        <v>1</v>
      </c>
    </row>
    <row r="3" s="1" customFormat="1" customHeight="1" spans="1:3">
      <c r="A3" s="5"/>
      <c r="B3" s="4" t="s">
        <v>2</v>
      </c>
      <c r="C3" s="4" t="s">
        <v>3</v>
      </c>
    </row>
    <row r="4" s="1" customFormat="1" spans="1:1">
      <c r="A4" s="6" t="s">
        <v>4</v>
      </c>
    </row>
    <row r="5" s="1" customFormat="1" spans="2:2">
      <c r="B5" s="7"/>
    </row>
    <row r="6" s="1" customFormat="1" spans="1:3">
      <c r="A6" s="8" t="s">
        <v>5</v>
      </c>
      <c r="B6" s="9">
        <v>39468704</v>
      </c>
      <c r="C6" s="1">
        <v>24835338</v>
      </c>
    </row>
    <row r="7" s="1" customFormat="1" spans="1:1">
      <c r="A7" s="8" t="s">
        <v>6</v>
      </c>
    </row>
    <row r="8" s="1" customFormat="1" spans="1:1">
      <c r="A8" s="8" t="s">
        <v>7</v>
      </c>
    </row>
    <row r="9" s="1" customFormat="1" spans="1:1">
      <c r="A9" s="8" t="s">
        <v>8</v>
      </c>
    </row>
    <row r="10" s="1" customFormat="1" spans="1:3">
      <c r="A10" s="8" t="s">
        <v>9</v>
      </c>
      <c r="B10" s="10">
        <v>-37019830</v>
      </c>
      <c r="C10" s="1">
        <v>-24448199</v>
      </c>
    </row>
    <row r="11" s="1" customFormat="1" spans="1:3">
      <c r="A11" s="8" t="s">
        <v>10</v>
      </c>
      <c r="B11" s="10"/>
      <c r="C11" s="1">
        <v>-2288</v>
      </c>
    </row>
    <row r="12" s="1" customFormat="1" spans="1:3">
      <c r="A12" s="8" t="s">
        <v>11</v>
      </c>
      <c r="B12" s="11">
        <f>SUM(B13:B14)</f>
        <v>-8135626</v>
      </c>
      <c r="C12" s="11">
        <f>SUM(C13:C14)</f>
        <v>-3256058</v>
      </c>
    </row>
    <row r="13" s="1" customFormat="1" spans="1:3">
      <c r="A13" s="12" t="s">
        <v>12</v>
      </c>
      <c r="B13" s="10">
        <v>-6972391</v>
      </c>
      <c r="C13" s="1">
        <v>-2790101</v>
      </c>
    </row>
    <row r="14" s="1" customFormat="1" spans="1:3">
      <c r="A14" s="12" t="s">
        <v>13</v>
      </c>
      <c r="B14" s="10">
        <v>-1163235</v>
      </c>
      <c r="C14" s="1">
        <v>-465957</v>
      </c>
    </row>
    <row r="15" s="1" customFormat="1" spans="1:2">
      <c r="A15" s="8" t="s">
        <v>14</v>
      </c>
      <c r="B15" s="13"/>
    </row>
    <row r="16" s="1" customFormat="1" spans="1:3">
      <c r="A16" s="8" t="s">
        <v>15</v>
      </c>
      <c r="B16" s="13">
        <v>-993282</v>
      </c>
      <c r="C16" s="1">
        <v>-787900</v>
      </c>
    </row>
    <row r="17" s="1" customFormat="1" spans="1:3">
      <c r="A17" s="14" t="s">
        <v>16</v>
      </c>
      <c r="B17" s="15">
        <f>SUM(B6:B12,B15:B16)</f>
        <v>-6680034</v>
      </c>
      <c r="C17" s="15">
        <f>SUM(C6:C12,C15:C16)</f>
        <v>-3659107</v>
      </c>
    </row>
    <row r="18" s="1" customFormat="1" spans="1:3">
      <c r="A18" s="16"/>
      <c r="B18" s="17"/>
      <c r="C18" s="17"/>
    </row>
    <row r="19" s="1" customFormat="1" spans="1:2">
      <c r="A19" s="18" t="s">
        <v>17</v>
      </c>
      <c r="B19" s="14"/>
    </row>
    <row r="20" s="1" customFormat="1" spans="1:3">
      <c r="A20" s="10" t="s">
        <v>18</v>
      </c>
      <c r="B20" s="9">
        <v>-1788028</v>
      </c>
      <c r="C20" s="1">
        <v>-233298</v>
      </c>
    </row>
    <row r="21" s="1" customFormat="1" spans="1:2">
      <c r="A21" s="8" t="s">
        <v>19</v>
      </c>
      <c r="B21" s="10"/>
    </row>
    <row r="22" s="1" customFormat="1" spans="1:3">
      <c r="A22" s="8" t="s">
        <v>20</v>
      </c>
      <c r="B22" s="10">
        <v>-74363</v>
      </c>
      <c r="C22" s="1">
        <v>-19199</v>
      </c>
    </row>
    <row r="23" s="1" customFormat="1" spans="1:3">
      <c r="A23" s="16" t="s">
        <v>21</v>
      </c>
      <c r="B23" s="15">
        <f>B20+B22</f>
        <v>-1862391</v>
      </c>
      <c r="C23" s="15">
        <f>C20+C22</f>
        <v>-252497</v>
      </c>
    </row>
    <row r="24" s="1" customFormat="1" spans="1:2">
      <c r="A24" s="19"/>
      <c r="B24" s="20"/>
    </row>
    <row r="25" s="1" customFormat="1" ht="15.75" spans="1:3">
      <c r="A25" s="19" t="s">
        <v>22</v>
      </c>
      <c r="B25" s="21">
        <f>B17+B23</f>
        <v>-8542425</v>
      </c>
      <c r="C25" s="21">
        <f>C17+C23</f>
        <v>-3911604</v>
      </c>
    </row>
    <row r="26" s="1" customFormat="1" spans="1:3">
      <c r="A26" s="20" t="s">
        <v>23</v>
      </c>
      <c r="B26" s="9">
        <v>-14769</v>
      </c>
      <c r="C26" s="1">
        <v>0</v>
      </c>
    </row>
    <row r="27" s="1" customFormat="1" ht="15.75" spans="1:3">
      <c r="A27" s="19" t="s">
        <v>24</v>
      </c>
      <c r="B27" s="22">
        <f>B25+B26</f>
        <v>-8557194</v>
      </c>
      <c r="C27" s="22">
        <f>C25+C26</f>
        <v>-3911604</v>
      </c>
    </row>
    <row r="28" s="1" customFormat="1" ht="15.75"/>
  </sheetData>
  <mergeCells count="1"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PASH-sipas natyres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Comp4</cp:lastModifiedBy>
  <dcterms:created xsi:type="dcterms:W3CDTF">2018-06-20T15:30:00Z</dcterms:created>
  <dcterms:modified xsi:type="dcterms:W3CDTF">2026-04-13T10:08:11Z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82EFE653442F42BCBD863FCD2EA8274B_12</vt:lpwstr>
  </property>
  <property fmtid="{D5CDD505-2E9C-101B-9397-08002B2CF9AE}" pid="3" name="KSOProductBuildVer">
    <vt:lpwstr>1033-12.2.0.23196</vt:lpwstr>
  </property>
</Properties>
</file>