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Bilancet QKB 2025\Olsi Shpk\"/>
    </mc:Choice>
  </mc:AlternateContent>
  <xr:revisionPtr revIDLastSave="0" documentId="13_ncr:1_{F44C772E-BBD2-4FE0-958C-C8B28F6DCDB7}" xr6:coauthVersionLast="47" xr6:coauthVersionMax="47" xr10:uidLastSave="{00000000-0000-0000-0000-000000000000}"/>
  <bookViews>
    <workbookView xWindow="12735" yWindow="1365" windowWidth="14715" windowHeight="14955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5" i="1"/>
  <c r="B27" i="1"/>
  <c r="B25" i="1"/>
  <c r="C23" i="1"/>
  <c r="B23" i="1"/>
  <c r="B12" i="1"/>
  <c r="B17" i="1" s="1"/>
  <c r="C12" i="1"/>
  <c r="C17" i="1" s="1"/>
</calcChain>
</file>

<file path=xl/sharedStrings.xml><?xml version="1.0" encoding="utf-8"?>
<sst xmlns="http://schemas.openxmlformats.org/spreadsheetml/2006/main" count="27" uniqueCount="26">
  <si>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</si>
  <si>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</si>
  <si>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</si>
  <si>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</si>
  <si>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</si>
  <si>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</si>
  <si>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</si>
  <si>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</si>
  <si>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</si>
  <si>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</si>
  <si>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</si>
  <si>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</si>
  <si>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</si>
  <si>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</si>
  <si>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</si>
  <si>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</si>
  <si>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</si>
  <si>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</si>
  <si>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</si>
  <si>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</si>
  <si>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</si>
  <si>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</si>
  <si>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</si>
  <si>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</si>
  <si>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</si>
  <si>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Olsi Motors Shpk NIPTI L71619028E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</si>
</sst>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28"/>
  <sheetViews>
    <sheetView tabSelected="1" topLeftCell="A10" workbookViewId="0">
      <selection activeCell="B27" sqref="B27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</cols>
  <sheetData>
    <row r="1" spans="1:3" x14ac:dyDescent="0.25">
      <c r="A1" t="s">
        <v>25</v>
      </c>
    </row>
    <row r="2" spans="1:3" ht="15" customHeight="1" x14ac:dyDescent="0.25">
      <c r="A2" s="19" t="s">
        <v>24</v>
      </c>
      <c r="B2" s="18" t="s">
        <v>23</v>
      </c>
      <c r="C2" s="18" t="s">
        <v>23</v>
      </c>
    </row>
    <row r="3" spans="1:3" ht="15" customHeight="1" x14ac:dyDescent="0.25">
      <c r="A3" s="20"/>
      <c r="B3" s="18" t="s">
        <v>22</v>
      </c>
      <c r="C3" s="18" t="s">
        <v>21</v>
      </c>
    </row>
    <row r="4" spans="1:3" x14ac:dyDescent="0.25">
      <c r="A4" s="17" t="s">
        <v>20</v>
      </c>
    </row>
    <row r="5" spans="1:3" x14ac:dyDescent="0.25">
      <c r="B5" s="16"/>
    </row>
    <row r="6" spans="1:3" x14ac:dyDescent="0.25">
      <c r="A6" s="9" t="s">
        <v>19</v>
      </c>
      <c r="B6" s="3">
        <v>27768682</v>
      </c>
      <c r="C6">
        <v>27535582</v>
      </c>
    </row>
    <row r="7" spans="1:3" x14ac:dyDescent="0.25">
      <c r="A7" s="9" t="s">
        <v>18</v>
      </c>
    </row>
    <row r="8" spans="1:3" x14ac:dyDescent="0.25">
      <c r="A8" s="9" t="s">
        <v>17</v>
      </c>
    </row>
    <row r="9" spans="1:3" x14ac:dyDescent="0.25">
      <c r="A9" s="9" t="s">
        <v>16</v>
      </c>
    </row>
    <row r="10" spans="1:3" x14ac:dyDescent="0.25">
      <c r="A10" s="9" t="s">
        <v>15</v>
      </c>
      <c r="B10" s="8">
        <v>-24873113</v>
      </c>
      <c r="C10">
        <v>-25397295</v>
      </c>
    </row>
    <row r="11" spans="1:3" x14ac:dyDescent="0.25">
      <c r="A11" s="9" t="s">
        <v>14</v>
      </c>
      <c r="B11" s="8">
        <v>-93140</v>
      </c>
      <c r="C11">
        <v>-145997</v>
      </c>
    </row>
    <row r="12" spans="1:3" x14ac:dyDescent="0.25">
      <c r="A12" s="9" t="s">
        <v>13</v>
      </c>
      <c r="B12" s="15">
        <f>SUM(B13:B14)</f>
        <v>-1538319</v>
      </c>
      <c r="C12" s="15">
        <f>SUM(C13:C14)</f>
        <v>-668220</v>
      </c>
    </row>
    <row r="13" spans="1:3" x14ac:dyDescent="0.25">
      <c r="A13" s="14" t="s">
        <v>12</v>
      </c>
      <c r="B13" s="8">
        <v>-1318182</v>
      </c>
      <c r="C13">
        <v>-572546</v>
      </c>
    </row>
    <row r="14" spans="1:3" x14ac:dyDescent="0.25">
      <c r="A14" s="14" t="s">
        <v>11</v>
      </c>
      <c r="B14" s="8">
        <v>-220137</v>
      </c>
      <c r="C14">
        <v>-95674</v>
      </c>
    </row>
    <row r="15" spans="1:3" x14ac:dyDescent="0.25">
      <c r="A15" s="9" t="s">
        <v>10</v>
      </c>
      <c r="B15" s="13">
        <v>-202410</v>
      </c>
      <c r="C15">
        <v>-70831</v>
      </c>
    </row>
    <row r="16" spans="1:3" x14ac:dyDescent="0.25">
      <c r="A16" s="9" t="s">
        <v>9</v>
      </c>
      <c r="B16" s="13">
        <v>-3050</v>
      </c>
      <c r="C16">
        <v>-47115</v>
      </c>
    </row>
    <row r="17" spans="1:3" x14ac:dyDescent="0.25">
      <c r="A17" s="10" t="s">
        <v>8</v>
      </c>
      <c r="B17" s="6">
        <f>SUM(B6:B12,B15:B16)</f>
        <v>1058650</v>
      </c>
      <c r="C17" s="6">
        <f>SUM(C6:C12,C15:C16)</f>
        <v>1206124</v>
      </c>
    </row>
    <row r="18" spans="1:3" x14ac:dyDescent="0.25">
      <c r="A18" s="7"/>
      <c r="B18" s="12"/>
      <c r="C18" s="12"/>
    </row>
    <row r="19" spans="1:3" x14ac:dyDescent="0.25">
      <c r="A19" s="11" t="s">
        <v>7</v>
      </c>
      <c r="B19" s="10"/>
    </row>
    <row r="20" spans="1:3" x14ac:dyDescent="0.25">
      <c r="A20" s="8" t="s">
        <v>6</v>
      </c>
      <c r="B20" s="10"/>
      <c r="C20">
        <v>56290</v>
      </c>
    </row>
    <row r="21" spans="1:3" x14ac:dyDescent="0.25">
      <c r="A21" s="9" t="s">
        <v>5</v>
      </c>
      <c r="B21" s="8">
        <v>-2537</v>
      </c>
      <c r="C21">
        <v>25271</v>
      </c>
    </row>
    <row r="22" spans="1:3" x14ac:dyDescent="0.25">
      <c r="A22" s="9" t="s">
        <v>4</v>
      </c>
      <c r="B22" s="8"/>
      <c r="C22">
        <v>-395395</v>
      </c>
    </row>
    <row r="23" spans="1:3" x14ac:dyDescent="0.25">
      <c r="A23" s="7" t="s">
        <v>3</v>
      </c>
      <c r="B23" s="6">
        <f>B17+B20+B21+B22</f>
        <v>1056113</v>
      </c>
      <c r="C23" s="6">
        <f>C17+C20+C21+C22</f>
        <v>892290</v>
      </c>
    </row>
    <row r="24" spans="1:3" x14ac:dyDescent="0.25">
      <c r="A24" s="2"/>
      <c r="B24" s="4"/>
    </row>
    <row r="25" spans="1:3" ht="15.75" thickBot="1" x14ac:dyDescent="0.3">
      <c r="A25" s="2" t="s">
        <v>2</v>
      </c>
      <c r="B25" s="5">
        <f>B23</f>
        <v>1056113</v>
      </c>
      <c r="C25" s="5">
        <f>C23</f>
        <v>892290</v>
      </c>
    </row>
    <row r="26" spans="1:3" x14ac:dyDescent="0.25">
      <c r="A26" s="4" t="s">
        <v>1</v>
      </c>
      <c r="B26" s="3">
        <v>-158874</v>
      </c>
      <c r="C26">
        <v>-140911</v>
      </c>
    </row>
    <row r="27" spans="1:3" ht="15.75" thickBot="1" x14ac:dyDescent="0.3">
      <c r="A27" s="2" t="s">
        <v>0</v>
      </c>
      <c r="B27" s="1">
        <f>B25+B26</f>
        <v>897239</v>
      </c>
      <c r="C27" s="1">
        <f>C25+C26</f>
        <v>751379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Brikena Reci</cp:lastModifiedBy>
  <dcterms:created xsi:type="dcterms:W3CDTF">2018-06-20T15:30:23Z</dcterms:created>
  <dcterms:modified xsi:type="dcterms:W3CDTF">2026-06-04T11:27:13Z</dcterms:modified>
</cp:coreProperties>
</file>