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ontabilitet\QKB 2023\FORSITEK\"/>
    </mc:Choice>
  </mc:AlternateContent>
  <xr:revisionPtr revIDLastSave="0" documentId="13_ncr:1_{11164418-11DE-4479-A462-43BFEB5F1144}" xr6:coauthVersionLast="47" xr6:coauthVersionMax="47" xr10:uidLastSave="{00000000-0000-0000-0000-000000000000}"/>
  <bookViews>
    <workbookView xWindow="-110" yWindow="-110" windowWidth="19420" windowHeight="104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<sst xmlns="http://schemas.openxmlformats.org/spreadsheetml/2006/main" count="410" uniqueCount="269">
  <si>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</si>
  <si>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</si>
  <si>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</si>
  <si>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</si>
  <si>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</si>
  <si>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</si>
  <si>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</si>
  <si>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</si>
  <si>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</si>
  <si>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</si>
  <si>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</si>
  <si>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</si>
  <si>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</si>
  <si>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</si>
  <si>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</si>
  <si>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</si>
  <si>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</si>
  <si>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</si>
  <si>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</si>
  <si>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</si>
  <si>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</si>
  <si>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</si>
  <si>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</si>
  <si>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</si>
  <si>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</si>
  <si>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</si>
  <si>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</si>
  <si>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</si>
  <si>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</si>
  <si>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</si>
  <si>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</si>
  <si>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</si>
  <si>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</si>
  <si>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</si>
  <si>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</si>
  <si>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</si>
  <si>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</si>
  <si>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</si>
  <si>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</si>
  <si>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</si>
  <si>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</si>
  <si>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</si>
  <si>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</si>
  <si>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</si>
  <si>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</si>
  <si>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</si>
  <si>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</si>
  <si>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</si>
  <si>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</si>
  <si>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</si>
  <si>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</si>
  <si>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</si>
  <si>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</si>
  <si>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</si>
  <si>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</si>
  <si>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</si>
  <si>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</si>
  <si>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</si>
  <si>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</si>
  <si>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</si>
  <si>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</si>
  <si>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</si>
  <si>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</si>
  <si>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</si>
  <si>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</si>
  <si>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</si>
  <si>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</si>
  <si>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</si>
  <si>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</si>
  <si>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</si>
  <si>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</si>
  <si>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</si>
  <si>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</si>
  <si>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</si>
  <si>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</si>
  <si>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</si>
  <si>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</si>
  <si>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</si>
  <si>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</si>
  <si>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</si>
  <si>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</si>
  <si>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</si>
  <si>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</si>
  <si>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</si>
  <si>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</si>
  <si>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</si>
  <si>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</si>
  <si>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</si>
  <si>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</si>
  <si>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</si>
  <si>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</si>
  <si>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</si>
  <si>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</si>
  <si>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</si>
  <si>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</si>
  <si>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</si>
  <si>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</si>
  <si>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</si>
  <si>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</si>
  <si>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</si>
  <si>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</si>
  <si>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</si>
  <si>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</si>
  <si>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</si>
  <si>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</si>
  <si>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</si>
  <si>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</si>
  <si>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</si>
  <si>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</si>
  <si>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</si>
  <si>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</si>
  <si>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</si>
  <si>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</si>
  <si>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</si>
  <si>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</si>
  <si>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</si>
  <si>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</si>
  <si>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</si>
  <si>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</si>
  <si>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</si>
  <si>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</si>
  <si>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</si>
  <si>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</si>
  <si>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</si>
  <si>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</si>
  <si>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</si>
  <si>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</si>
  <si>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</si>
  <si>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</si>
  <si>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</si>
  <si>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</si>
  <si>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</si>
  <si>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</si>
  <si>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</si>
  <si>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</si>
  <si>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</si>
  <si>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</si>
  <si>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</si>
  <si>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</si>
  <si>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</si>
  <si>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</si>
  <si>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</si>
  <si>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</si>
  <si>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</si>
  <si>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</si>
  <si>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</si>
  <si>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</si>
  <si>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</si>
  <si>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</si>
  <si>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</si>
  <si>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</si>
  <si>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</si>
  <si>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</si>
  <si>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</si>
  <si>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</si>
  <si>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</si>
  <si>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</si>
  <si>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</si>
  <si>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</si>
  <si>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</si>
  <si>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</si>
  <si>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</si>
  <si>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</si>
  <si>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</si>
  <si>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</si>
  <si>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</si>
  <si>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</si>
  <si>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</si>
  <si>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</si>
  <si>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</si>
  <si>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</si>
  <si>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</si>
  <si>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</si>
  <si>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</si>
  <si>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</si>
  <si>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</si>
  <si>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</si>
  <si>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</si>
  <si>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</si>
  <si>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</si>
  <si>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</si>
  <si>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</si>
  <si>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</si>
  <si>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</si>
  <si>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</si>
  <si>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</si>
  <si>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</si>
  <si>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</si>
  <si>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</si>
  <si>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</si>
  <si>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</si>
  <si>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</si>
  <si>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</si>
  <si>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</si>
  <si>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</si>
  <si>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</si>
  <si>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</si>
  <si>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</si>
  <si>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</si>
  <si>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</si>
  <si>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</si>
  <si>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</si>
  <si>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</si>
  <si>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</si>
  <si>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</si>
  <si>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</si>
  <si>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</si>
  <si>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</si>
  <si>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</si>
  <si>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</si>
  <si>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</si>
  <si>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</si>
  <si>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</si>
  <si>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</si>
  <si>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</si>
  <si>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</si>
  <si>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</si>
  <si>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</si>
  <si>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</si>
  <si>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</si>
  <si>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</si>
  <si>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</si>
  <si>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</si>
  <si>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</si>
  <si>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</si>
  <si>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</si>
  <si>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</si>
  <si>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</si>
  <si>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</si>
  <si>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</si>
  <si>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</si>
  <si>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</si>
  <si>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</si>
  <si>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</si>
  <si>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</si>
  <si>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</si>
  <si>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</si>
  <si>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</si>
  <si>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</si>
  <si>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</si>
  <si>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</si>
  <si>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</si>
  <si>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</si>
  <si>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</si>
  <si>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</si>
  <si>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</si>
  <si>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</si>
  <si>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</si>
  <si>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</si>
  <si>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</si>
  <si>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</si>
  <si>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</si>
  <si>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</si>
  <si>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</si>
  <si>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</si>
  <si>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</si>
  <si>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</si>
  <si>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</si>
  <si>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</si>
  <si>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</si>
  <si>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</si>
  <si>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</si>
  <si>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</si>
  <si>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</si>
  <si>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FORSITEK</t>
  </si>
  <si>
    <t>L61423023A</t>
  </si>
  <si>
    <t>Pasqyrat financiare te vitit 2023</t>
  </si>
  <si>
    <t>2023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</si>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</sst>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9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49" fontId="179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51" zoomScaleNormal="100" workbookViewId="0">
      <selection activeCell="D24" sqref="D24"/>
    </sheetView>
  </sheetViews>
  <sheetFormatPr defaultColWidth="9.1796875" defaultRowHeight="14"/>
  <cols>
    <col min="1" max="1" width="110.54296875" style="40" customWidth="1"/>
    <col min="2" max="2" width="15.7265625" style="39" customWidth="1"/>
    <col min="3" max="3" width="2.7265625" style="39" customWidth="1"/>
    <col min="4" max="4" width="15.7265625" style="39" customWidth="1"/>
    <col min="5" max="5" width="2.54296875" style="39" customWidth="1"/>
    <col min="6" max="7" width="11" style="40" bestFit="1" customWidth="1"/>
    <col min="8" max="8" width="9.54296875" style="40" bestFit="1" customWidth="1"/>
    <col min="9" max="16384" width="9.1796875" style="40"/>
  </cols>
  <sheetData>
    <row r="1" spans="1:5">
      <c r="A1" s="45" t="s">
        <v>266</v>
      </c>
    </row>
    <row r="2" spans="1:5">
      <c r="A2" s="46" t="s">
        <v>264</v>
      </c>
    </row>
    <row r="3" spans="1:5">
      <c r="A3" s="46" t="s">
        <v>265</v>
      </c>
    </row>
    <row r="4" spans="1:5">
      <c r="A4" s="46" t="s">
        <v>239</v>
      </c>
    </row>
    <row r="5" spans="1:5">
      <c r="A5" s="45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68" t="s">
        <v>267</v>
      </c>
      <c r="C8" s="68"/>
      <c r="D8" s="68" t="s">
        <v>268</v>
      </c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259</v>
      </c>
      <c r="B10" s="53">
        <v>12538629</v>
      </c>
      <c r="C10" s="48"/>
      <c r="D10" s="53">
        <v>10276911</v>
      </c>
      <c r="E10" s="47"/>
    </row>
    <row r="11" spans="1:5">
      <c r="A11" s="52" t="s">
        <v>261</v>
      </c>
      <c r="B11" s="53"/>
      <c r="C11" s="48"/>
      <c r="D11" s="53"/>
      <c r="E11" s="47"/>
    </row>
    <row r="12" spans="1:5">
      <c r="A12" s="52" t="s">
        <v>262</v>
      </c>
      <c r="B12" s="53"/>
      <c r="C12" s="48"/>
      <c r="D12" s="53"/>
      <c r="E12" s="47"/>
    </row>
    <row r="13" spans="1:5">
      <c r="A13" s="52" t="s">
        <v>263</v>
      </c>
      <c r="B13" s="53"/>
      <c r="C13" s="48"/>
      <c r="D13" s="53"/>
      <c r="E13" s="47"/>
    </row>
    <row r="14" spans="1:5">
      <c r="A14" s="52" t="s">
        <v>260</v>
      </c>
      <c r="B14" s="53">
        <v>27500</v>
      </c>
      <c r="C14" s="48"/>
      <c r="D14" s="53"/>
      <c r="E14" s="47"/>
    </row>
    <row r="15" spans="1:5">
      <c r="A15" s="43" t="s">
        <v>216</v>
      </c>
      <c r="B15" s="53"/>
      <c r="C15" s="48"/>
      <c r="D15" s="53"/>
      <c r="E15" s="47"/>
    </row>
    <row r="16" spans="1:5">
      <c r="A16" s="43" t="s">
        <v>217</v>
      </c>
      <c r="B16" s="53"/>
      <c r="C16" s="48"/>
      <c r="D16" s="53"/>
      <c r="E16" s="47"/>
    </row>
    <row r="17" spans="1:5">
      <c r="A17" s="43" t="s">
        <v>218</v>
      </c>
      <c r="B17" s="53"/>
      <c r="C17" s="48"/>
      <c r="D17" s="53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>
        <v>-1057773</v>
      </c>
      <c r="C19" s="48"/>
      <c r="D19" s="53">
        <v>-3579331</v>
      </c>
      <c r="E19" s="47"/>
    </row>
    <row r="20" spans="1:5">
      <c r="A20" s="52" t="s">
        <v>244</v>
      </c>
      <c r="B20" s="53">
        <v>-978356</v>
      </c>
      <c r="C20" s="48"/>
      <c r="D20" s="53">
        <v>-958924</v>
      </c>
      <c r="E20" s="47"/>
    </row>
    <row r="21" spans="1:5">
      <c r="A21" s="43" t="s">
        <v>237</v>
      </c>
      <c r="B21" s="47"/>
      <c r="C21" s="48"/>
      <c r="D21" s="47"/>
      <c r="E21" s="47"/>
    </row>
    <row r="22" spans="1:5">
      <c r="A22" s="52" t="s">
        <v>245</v>
      </c>
      <c r="B22" s="53">
        <v>-1122000</v>
      </c>
      <c r="C22" s="48"/>
      <c r="D22" s="53">
        <v>-1090929</v>
      </c>
      <c r="E22" s="47"/>
    </row>
    <row r="23" spans="1:5">
      <c r="A23" s="52" t="s">
        <v>246</v>
      </c>
      <c r="B23" s="53">
        <v>-187374</v>
      </c>
      <c r="C23" s="48"/>
      <c r="D23" s="53">
        <v>-182180</v>
      </c>
      <c r="E23" s="47"/>
    </row>
    <row r="24" spans="1:5">
      <c r="A24" s="52" t="s">
        <v>248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235</v>
      </c>
      <c r="B26" s="53">
        <v>-287751</v>
      </c>
      <c r="C26" s="48"/>
      <c r="D26" s="53">
        <v>-295966</v>
      </c>
      <c r="E26" s="47"/>
    </row>
    <row r="27" spans="1:5">
      <c r="A27" s="43" t="s">
        <v>221</v>
      </c>
      <c r="B27" s="53"/>
      <c r="C27" s="48"/>
      <c r="D27" s="53"/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249</v>
      </c>
      <c r="B29" s="53"/>
      <c r="C29" s="48"/>
      <c r="D29" s="53"/>
      <c r="E29" s="47"/>
    </row>
    <row r="30" spans="1:5" ht="15" customHeight="1">
      <c r="A30" s="52" t="s">
        <v>247</v>
      </c>
      <c r="B30" s="53"/>
      <c r="C30" s="48"/>
      <c r="D30" s="53"/>
      <c r="E30" s="47"/>
    </row>
    <row r="31" spans="1:5" ht="15" customHeight="1">
      <c r="A31" s="52" t="s">
        <v>256</v>
      </c>
      <c r="B31" s="53"/>
      <c r="C31" s="48"/>
      <c r="D31" s="53"/>
      <c r="E31" s="47"/>
    </row>
    <row r="32" spans="1:5" ht="15" customHeight="1">
      <c r="A32" s="52" t="s">
        <v>250</v>
      </c>
      <c r="B32" s="53"/>
      <c r="C32" s="48"/>
      <c r="D32" s="53"/>
      <c r="E32" s="47"/>
    </row>
    <row r="33" spans="1:5" ht="15" customHeight="1">
      <c r="A33" s="52" t="s">
        <v>255</v>
      </c>
      <c r="B33" s="53"/>
      <c r="C33" s="48"/>
      <c r="D33" s="53"/>
      <c r="E33" s="47"/>
    </row>
    <row r="34" spans="1:5" ht="15" customHeight="1">
      <c r="A34" s="52" t="s">
        <v>251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238</v>
      </c>
      <c r="B36" s="47"/>
      <c r="C36" s="48"/>
      <c r="D36" s="47"/>
      <c r="E36" s="47"/>
    </row>
    <row r="37" spans="1:5">
      <c r="A37" s="52" t="s">
        <v>252</v>
      </c>
      <c r="B37" s="53">
        <v>-32043</v>
      </c>
      <c r="C37" s="48"/>
      <c r="D37" s="53">
        <v>-44520</v>
      </c>
      <c r="E37" s="47"/>
    </row>
    <row r="38" spans="1:5">
      <c r="A38" s="52" t="s">
        <v>254</v>
      </c>
      <c r="B38" s="53"/>
      <c r="C38" s="48"/>
      <c r="D38" s="53"/>
      <c r="E38" s="47"/>
    </row>
    <row r="39" spans="1:5">
      <c r="A39" s="52" t="s">
        <v>253</v>
      </c>
      <c r="B39" s="53">
        <v>-129694</v>
      </c>
      <c r="C39" s="48"/>
      <c r="D39" s="53">
        <v>-69679</v>
      </c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257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8771138</v>
      </c>
      <c r="C42" s="51"/>
      <c r="D42" s="50">
        <f>SUM(D9:D41)</f>
        <v>4055382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/>
      <c r="C44" s="48"/>
      <c r="D44" s="53"/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236</v>
      </c>
      <c r="B46" s="53"/>
      <c r="C46" s="48"/>
      <c r="D46" s="53"/>
      <c r="E46" s="47"/>
    </row>
    <row r="47" spans="1:5">
      <c r="A47" s="43" t="s">
        <v>240</v>
      </c>
      <c r="B47" s="50">
        <f>SUM(B42:B46)</f>
        <v>8771138</v>
      </c>
      <c r="C47" s="51"/>
      <c r="D47" s="50">
        <f>SUM(D42:D46)</f>
        <v>4055382</v>
      </c>
      <c r="E47" s="51"/>
    </row>
    <row r="48" spans="1:5" ht="14.5" thickBot="1">
      <c r="A48" s="55"/>
      <c r="B48" s="56"/>
      <c r="C48" s="56"/>
      <c r="D48" s="56"/>
      <c r="E48" s="48"/>
    </row>
    <row r="49" spans="1:5" ht="14.5" thickTop="1">
      <c r="A49" s="57" t="s">
        <v>241</v>
      </c>
      <c r="B49" s="49"/>
      <c r="C49" s="49"/>
      <c r="D49" s="49"/>
      <c r="E49" s="48"/>
    </row>
    <row r="50" spans="1:5">
      <c r="A50" s="52" t="s">
        <v>230</v>
      </c>
      <c r="B50" s="54"/>
      <c r="C50" s="49"/>
      <c r="D50" s="54"/>
      <c r="E50" s="47"/>
    </row>
    <row r="51" spans="1:5">
      <c r="A51" s="52" t="s">
        <v>231</v>
      </c>
      <c r="B51" s="54"/>
      <c r="C51" s="49"/>
      <c r="D51" s="54"/>
      <c r="E51" s="47"/>
    </row>
    <row r="52" spans="1:5">
      <c r="A52" s="52" t="s">
        <v>232</v>
      </c>
      <c r="B52" s="54"/>
      <c r="C52" s="49"/>
      <c r="D52" s="54"/>
      <c r="E52" s="42"/>
    </row>
    <row r="53" spans="1:5" ht="15" customHeight="1">
      <c r="A53" s="52" t="s">
        <v>233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4.5" thickBot="1">
      <c r="A57" s="57" t="s">
        <v>243</v>
      </c>
      <c r="B57" s="62">
        <f>B47+B55</f>
        <v>8771138</v>
      </c>
      <c r="C57" s="63"/>
      <c r="D57" s="62">
        <f>D47+D55</f>
        <v>4055382</v>
      </c>
      <c r="E57" s="35"/>
    </row>
    <row r="58" spans="1:5" ht="14.5" thickTop="1">
      <c r="A58" s="60"/>
      <c r="B58" s="61"/>
      <c r="C58" s="61"/>
      <c r="D58" s="61"/>
      <c r="E58" s="35"/>
    </row>
    <row r="59" spans="1:5">
      <c r="A59" s="64" t="s">
        <v>234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258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336C164-67CC-4D16-B69D-6380A960D49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F9EE7B6-64F7-4D3D-B5B2-5729F46D603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1250FA5-91D3-484D-87BF-BB6DE37D0B6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Selma A. Halili</cp:lastModifiedBy>
  <cp:lastPrinted>2016-10-03T09:59:38Z</cp:lastPrinted>
  <dcterms:created xsi:type="dcterms:W3CDTF">2012-01-19T09:31:29Z</dcterms:created>
  <dcterms:modified xsi:type="dcterms:W3CDTF">2024-07-25T13:10:27Z</dcterms:modified>
</cp:coreProperties>
</file>