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RDA QKB 2025\"/>
    </mc:Choice>
  </mc:AlternateContent>
  <xr:revisionPtr revIDLastSave="0" documentId="13_ncr:1_{B97C584B-911B-4183-B4D7-3CE0FCBE8BA4}" xr6:coauthVersionLast="47" xr6:coauthVersionMax="47" xr10:uidLastSave="{00000000-0000-0000-0000-000000000000}"/>
  <bookViews>
    <workbookView xWindow="28680" yWindow="-120" windowWidth="29040" windowHeight="175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<sst xmlns="http://schemas.openxmlformats.org/spreadsheetml/2006/main" count="414" uniqueCount="271">
  <si>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</si>
  <si>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</si>
  <si>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</si>
  <si>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</si>
  <si>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</si>
  <si>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</si>
  <si>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</si>
  <si>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</si>
  <si>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</si>
  <si>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</si>
  <si>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</si>
  <si>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</si>
  <si>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</si>
  <si>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</si>
  <si>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</si>
  <si>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</si>
  <si>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</si>
  <si>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</si>
  <si>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</si>
  <si>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</si>
  <si>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</si>
  <si>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</si>
  <si>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</si>
  <si>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</si>
  <si>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</si>
  <si>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</si>
  <si>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</si>
  <si>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</si>
  <si>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</si>
  <si>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</si>
  <si>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</si>
  <si>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</si>
  <si>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</si>
  <si>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</si>
  <si>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</si>
  <si>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</si>
  <si>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</si>
  <si>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</si>
  <si>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</si>
  <si>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</si>
  <si>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</si>
  <si>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</si>
  <si>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</si>
  <si>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</si>
  <si>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</si>
  <si>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</si>
  <si>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</si>
  <si>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</si>
  <si>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</si>
  <si>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</si>
  <si>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</si>
  <si>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</si>
  <si>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</si>
  <si>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</si>
  <si>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</si>
  <si>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</si>
  <si>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</si>
  <si>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</si>
  <si>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</si>
  <si>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</si>
  <si>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</si>
  <si>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</si>
  <si>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</si>
  <si>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</si>
  <si>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</si>
  <si>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</si>
  <si>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</si>
  <si>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</si>
  <si>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</si>
  <si>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</si>
  <si>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</si>
  <si>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</si>
  <si>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</si>
  <si>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</si>
  <si>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</si>
  <si>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</si>
  <si>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</si>
  <si>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</si>
  <si>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</si>
  <si>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</si>
  <si>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</si>
  <si>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</si>
  <si>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</si>
  <si>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</si>
  <si>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</si>
  <si>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</si>
  <si>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</si>
  <si>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</si>
  <si>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</si>
  <si>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</si>
  <si>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</si>
  <si>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</si>
  <si>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</si>
  <si>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</si>
  <si>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</si>
  <si>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</si>
  <si>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</si>
  <si>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</si>
  <si>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</si>
  <si>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</si>
  <si>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</si>
  <si>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</si>
  <si>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</si>
  <si>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</si>
  <si>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</si>
  <si>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</si>
  <si>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</si>
  <si>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</si>
  <si>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</si>
  <si>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</si>
  <si>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</si>
  <si>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</si>
  <si>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</si>
  <si>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</si>
  <si>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</si>
  <si>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</si>
  <si>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</si>
  <si>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</si>
  <si>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</si>
  <si>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</si>
  <si>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</si>
  <si>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</si>
  <si>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</si>
  <si>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</si>
  <si>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</si>
  <si>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</si>
  <si>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</si>
  <si>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</si>
  <si>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</si>
  <si>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</si>
  <si>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</si>
  <si>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</si>
  <si>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</si>
  <si>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</si>
  <si>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</si>
  <si>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</si>
  <si>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</si>
  <si>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</si>
  <si>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</si>
  <si>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</si>
  <si>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</si>
  <si>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</si>
  <si>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</si>
  <si>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</si>
  <si>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</si>
  <si>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</si>
  <si>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</si>
  <si>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</si>
  <si>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</si>
  <si>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</si>
  <si>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</si>
  <si>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</si>
  <si>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</si>
  <si>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</si>
  <si>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</si>
  <si>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</si>
  <si>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</si>
  <si>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</si>
  <si>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</si>
  <si>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</si>
  <si>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</si>
  <si>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</si>
  <si>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</si>
  <si>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</si>
  <si>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</si>
  <si>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</si>
  <si>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</si>
  <si>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</si>
  <si>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</si>
  <si>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</si>
  <si>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</si>
  <si>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</si>
  <si>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</si>
  <si>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</si>
  <si>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</si>
  <si>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</si>
  <si>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</si>
  <si>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</si>
  <si>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</si>
  <si>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</si>
  <si>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</si>
  <si>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</si>
  <si>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</si>
  <si>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</si>
  <si>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</si>
  <si>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</si>
  <si>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</si>
  <si>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</si>
  <si>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</si>
  <si>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</si>
  <si>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</si>
  <si>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</si>
  <si>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</si>
  <si>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</si>
  <si>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</si>
  <si>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</si>
  <si>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</si>
  <si>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</si>
  <si>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</si>
  <si>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</si>
  <si>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</si>
  <si>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</si>
  <si>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</si>
  <si>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</si>
  <si>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</si>
  <si>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</si>
  <si>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</si>
  <si>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</si>
  <si>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</si>
  <si>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</si>
  <si>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</si>
  <si>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</si>
  <si>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</si>
  <si>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</si>
  <si>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</si>
  <si>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</si>
  <si>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</si>
  <si>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</si>
  <si>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Lenda e pare dhe materiale te konsumueshme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</si>
  <si>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</si>
  <si>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</si>
  <si>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</si>
  <si>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</si>
  <si>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</si>
  <si>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</si>
  <si>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</si>
  <si>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</si>
  <si>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</si>
  <si>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</si>
  <si>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</si>
  <si>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</si>
  <si>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</si>
  <si>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</si>
  <si>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</si>
  <si>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</si>
  <si>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</si>
  <si>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</si>
  <si>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</si>
  <si>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</si>
  <si>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</si>
  <si>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</si>
  <si>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</si>
  <si>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</si>
  <si>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</si>
  <si>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</si>
  <si>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</si>
  <si>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</si>
  <si>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</si>
  <si>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</si>
  <si>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</si>
  <si>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</si>
  <si>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</si>
  <si>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</si>
  <si>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</si>
  <si>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</si>
  <si>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</si>
  <si>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</si>
  <si>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</si>
  <si>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</si>
  <si>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</si>
  <si>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</si>
  <si>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</si>
  <si>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</si>
  <si>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</si>
  <si>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</si>
  <si>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RDA PETROL SHA</t>
  </si>
  <si>
    <t>NIPT L36629201C</t>
  </si>
  <si>
    <t>Te tjera te ardhura nga aktiviteti i shfrytezimit-Qerate</t>
  </si>
  <si>
    <t>Zhvleresimi i aktiveve afatgjata materiale-Shitje</t>
  </si>
  <si>
    <t>Te ardhura te tjera te shfrytezimit,shitje AAGJM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</si>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</sst>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71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showGridLines="0" tabSelected="1" topLeftCell="A37" zoomScaleNormal="100" workbookViewId="0">
      <selection activeCell="B44" sqref="B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7" width="11" style="40" bestFit="1" customWidth="1"/>
    <col min="8" max="8" width="11.28515625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265</v>
      </c>
    </row>
    <row r="3" spans="1:6">
      <c r="A3" s="46" t="s">
        <v>266</v>
      </c>
    </row>
    <row r="4" spans="1:6">
      <c r="A4" s="46" t="s">
        <v>237</v>
      </c>
    </row>
    <row r="5" spans="1:6">
      <c r="A5" s="45" t="s">
        <v>227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264</v>
      </c>
    </row>
    <row r="10" spans="1:6">
      <c r="A10" s="52" t="s">
        <v>257</v>
      </c>
      <c r="B10" s="53">
        <v>3878403539.2997046</v>
      </c>
      <c r="C10" s="48"/>
      <c r="D10" s="53">
        <v>3798920546</v>
      </c>
      <c r="E10" s="47"/>
      <c r="F10" s="68" t="s">
        <v>261</v>
      </c>
    </row>
    <row r="11" spans="1:6">
      <c r="A11" s="52" t="s">
        <v>259</v>
      </c>
      <c r="B11" s="53"/>
      <c r="C11" s="48"/>
      <c r="D11" s="53"/>
      <c r="E11" s="47"/>
      <c r="F11" s="68" t="s">
        <v>262</v>
      </c>
    </row>
    <row r="12" spans="1:6">
      <c r="A12" s="52" t="s">
        <v>260</v>
      </c>
      <c r="B12" s="53"/>
      <c r="C12" s="48"/>
      <c r="D12" s="53"/>
      <c r="E12" s="47"/>
      <c r="F12" s="68" t="s">
        <v>262</v>
      </c>
    </row>
    <row r="13" spans="1:6">
      <c r="A13" s="52" t="s">
        <v>258</v>
      </c>
      <c r="B13" s="53"/>
      <c r="C13" s="48"/>
      <c r="D13" s="53"/>
      <c r="E13" s="47"/>
      <c r="F13" s="68" t="s">
        <v>262</v>
      </c>
    </row>
    <row r="14" spans="1:6">
      <c r="A14" s="52" t="s">
        <v>267</v>
      </c>
      <c r="B14" s="53">
        <v>30049334.039999999</v>
      </c>
      <c r="C14" s="48"/>
      <c r="D14" s="53">
        <v>4965169</v>
      </c>
      <c r="E14" s="47"/>
      <c r="F14" s="68" t="s">
        <v>263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269</v>
      </c>
      <c r="B17" s="53">
        <v>637000</v>
      </c>
      <c r="C17" s="48"/>
      <c r="D17" s="53">
        <v>306600</v>
      </c>
      <c r="E17" s="47"/>
      <c r="F17" s="40"/>
    </row>
    <row r="18" spans="1:6">
      <c r="A18" s="43" t="s">
        <v>218</v>
      </c>
      <c r="B18" s="47"/>
      <c r="C18" s="48"/>
      <c r="D18" s="47"/>
      <c r="E18" s="47"/>
      <c r="F18" s="40"/>
    </row>
    <row r="19" spans="1:6">
      <c r="A19" s="52" t="s">
        <v>218</v>
      </c>
      <c r="B19" s="53">
        <v>-3726911636.3938098</v>
      </c>
      <c r="C19" s="48"/>
      <c r="D19" s="53">
        <v>-3546549114</v>
      </c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235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-43293687.5</v>
      </c>
      <c r="C22" s="48"/>
      <c r="D22" s="53">
        <v>-46364590</v>
      </c>
      <c r="E22" s="47"/>
      <c r="F22" s="40"/>
    </row>
    <row r="23" spans="1:6">
      <c r="A23" s="52" t="s">
        <v>244</v>
      </c>
      <c r="B23" s="53">
        <v>-4920349.5</v>
      </c>
      <c r="C23" s="48"/>
      <c r="D23" s="53">
        <v>-4873743</v>
      </c>
      <c r="E23" s="47"/>
      <c r="F23" s="40"/>
    </row>
    <row r="24" spans="1:6">
      <c r="A24" s="52" t="s">
        <v>246</v>
      </c>
      <c r="B24" s="53">
        <v>-385000</v>
      </c>
      <c r="C24" s="48"/>
      <c r="D24" s="53">
        <v>-416000</v>
      </c>
      <c r="E24" s="47"/>
      <c r="F24" s="40"/>
    </row>
    <row r="25" spans="1:6">
      <c r="A25" s="43" t="s">
        <v>268</v>
      </c>
      <c r="B25" s="53"/>
      <c r="C25" s="48"/>
      <c r="D25" s="53">
        <v>-43207</v>
      </c>
      <c r="E25" s="47"/>
      <c r="F25" s="40"/>
    </row>
    <row r="26" spans="1:6">
      <c r="A26" s="43" t="s">
        <v>233</v>
      </c>
      <c r="B26" s="53">
        <v>-7459546</v>
      </c>
      <c r="C26" s="48"/>
      <c r="D26" s="53">
        <v>-6486965</v>
      </c>
      <c r="E26" s="47"/>
      <c r="F26" s="40"/>
    </row>
    <row r="27" spans="1:6">
      <c r="A27" s="43" t="s">
        <v>219</v>
      </c>
      <c r="B27" s="53">
        <v>-94593969.586600006</v>
      </c>
      <c r="C27" s="48"/>
      <c r="D27" s="53">
        <v>-77113091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>
        <v>22421331.079999998</v>
      </c>
      <c r="C30" s="48"/>
      <c r="D30" s="53">
        <v>15019316</v>
      </c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8" ht="15" customHeight="1">
      <c r="A33" s="52" t="s">
        <v>253</v>
      </c>
      <c r="B33" s="53">
        <v>13732017.380000001</v>
      </c>
      <c r="C33" s="48"/>
      <c r="D33" s="53">
        <v>17604122</v>
      </c>
      <c r="E33" s="47"/>
      <c r="F33" s="40"/>
    </row>
    <row r="34" spans="1:8" ht="15" customHeight="1">
      <c r="A34" s="52" t="s">
        <v>249</v>
      </c>
      <c r="B34" s="53"/>
      <c r="C34" s="48"/>
      <c r="D34" s="53"/>
      <c r="E34" s="47"/>
      <c r="F34" s="40"/>
    </row>
    <row r="35" spans="1:8">
      <c r="A35" s="43" t="s">
        <v>220</v>
      </c>
      <c r="B35" s="53"/>
      <c r="C35" s="48"/>
      <c r="D35" s="53"/>
      <c r="E35" s="47"/>
      <c r="F35" s="40"/>
    </row>
    <row r="36" spans="1:8">
      <c r="A36" s="43" t="s">
        <v>236</v>
      </c>
      <c r="B36" s="47"/>
      <c r="C36" s="48"/>
      <c r="D36" s="47"/>
      <c r="E36" s="47"/>
      <c r="F36" s="40"/>
      <c r="H36" s="70"/>
    </row>
    <row r="37" spans="1:8">
      <c r="A37" s="52" t="s">
        <v>250</v>
      </c>
      <c r="B37" s="53">
        <v>-58551881.350000001</v>
      </c>
      <c r="C37" s="48"/>
      <c r="D37" s="53">
        <v>-53260190</v>
      </c>
      <c r="E37" s="47"/>
      <c r="F37" s="40"/>
    </row>
    <row r="38" spans="1:8">
      <c r="A38" s="52" t="s">
        <v>252</v>
      </c>
      <c r="B38" s="53"/>
      <c r="C38" s="48"/>
      <c r="D38" s="53"/>
      <c r="E38" s="47"/>
      <c r="F38" s="40"/>
    </row>
    <row r="39" spans="1:8">
      <c r="A39" s="52" t="s">
        <v>251</v>
      </c>
      <c r="B39" s="53">
        <v>16066949.580000002</v>
      </c>
      <c r="C39" s="48"/>
      <c r="D39" s="53">
        <v>-5847424</v>
      </c>
      <c r="E39" s="47"/>
      <c r="F39" s="40"/>
    </row>
    <row r="40" spans="1:8">
      <c r="A40" s="43" t="s">
        <v>221</v>
      </c>
      <c r="B40" s="53"/>
      <c r="C40" s="48"/>
      <c r="D40" s="53"/>
      <c r="E40" s="47"/>
      <c r="F40" s="40"/>
    </row>
    <row r="41" spans="1:8">
      <c r="A41" s="66" t="s">
        <v>255</v>
      </c>
      <c r="B41" s="53"/>
      <c r="C41" s="48"/>
      <c r="D41" s="53"/>
      <c r="E41" s="47"/>
      <c r="F41" s="40"/>
    </row>
    <row r="42" spans="1:8">
      <c r="A42" s="43" t="s">
        <v>222</v>
      </c>
      <c r="B42" s="50">
        <f>SUM(B9:B41)</f>
        <v>25194101.049294706</v>
      </c>
      <c r="C42" s="51"/>
      <c r="D42" s="50">
        <v>95861429</v>
      </c>
      <c r="E42" s="51"/>
      <c r="F42" s="40"/>
    </row>
    <row r="43" spans="1:8">
      <c r="A43" s="43" t="s">
        <v>26</v>
      </c>
      <c r="B43" s="51"/>
      <c r="C43" s="51"/>
      <c r="D43" s="51"/>
      <c r="E43" s="51"/>
      <c r="F43" s="40"/>
    </row>
    <row r="44" spans="1:8">
      <c r="A44" s="52" t="s">
        <v>223</v>
      </c>
      <c r="B44" s="53">
        <v>-10884787.5122262</v>
      </c>
      <c r="C44" s="48"/>
      <c r="D44" s="53">
        <v>-16674784</v>
      </c>
      <c r="E44" s="47"/>
      <c r="F44" s="40"/>
    </row>
    <row r="45" spans="1:8">
      <c r="A45" s="52" t="s">
        <v>224</v>
      </c>
      <c r="B45" s="53"/>
      <c r="C45" s="48"/>
      <c r="D45" s="53"/>
      <c r="E45" s="47"/>
      <c r="F45" s="40"/>
    </row>
    <row r="46" spans="1:8">
      <c r="A46" s="52" t="s">
        <v>234</v>
      </c>
      <c r="B46" s="53"/>
      <c r="C46" s="48"/>
      <c r="D46" s="53"/>
      <c r="E46" s="47"/>
      <c r="F46" s="40"/>
    </row>
    <row r="47" spans="1:8">
      <c r="A47" s="43" t="s">
        <v>238</v>
      </c>
      <c r="B47" s="50">
        <f>SUM(B42:B46)</f>
        <v>14309313.537068507</v>
      </c>
      <c r="C47" s="51"/>
      <c r="D47" s="50">
        <v>79186645</v>
      </c>
      <c r="E47" s="51"/>
      <c r="F47" s="40"/>
    </row>
    <row r="48" spans="1:8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239</v>
      </c>
      <c r="B49" s="49"/>
      <c r="C49" s="49"/>
      <c r="D49" s="49"/>
      <c r="E49" s="48"/>
      <c r="F49" s="40"/>
    </row>
    <row r="50" spans="1:6">
      <c r="A50" s="52" t="s">
        <v>228</v>
      </c>
      <c r="B50" s="54"/>
      <c r="C50" s="49"/>
      <c r="D50" s="54"/>
      <c r="E50" s="47"/>
      <c r="F50" s="40"/>
    </row>
    <row r="51" spans="1:6">
      <c r="A51" s="52" t="s">
        <v>229</v>
      </c>
      <c r="B51" s="54"/>
      <c r="C51" s="49"/>
      <c r="D51" s="54"/>
      <c r="E51" s="47"/>
      <c r="F51" s="40"/>
    </row>
    <row r="52" spans="1:6">
      <c r="A52" s="52" t="s">
        <v>230</v>
      </c>
      <c r="B52" s="54"/>
      <c r="C52" s="49"/>
      <c r="D52" s="54"/>
      <c r="E52" s="42"/>
      <c r="F52" s="40"/>
    </row>
    <row r="53" spans="1:6" ht="15" customHeight="1">
      <c r="A53" s="52" t="s">
        <v>231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240</v>
      </c>
      <c r="B55" s="58">
        <f>SUM(B50:B54)</f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241</v>
      </c>
      <c r="B57" s="62">
        <f>B47+B55</f>
        <v>14309313.537068507</v>
      </c>
      <c r="C57" s="63"/>
      <c r="D57" s="62">
        <v>79186645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232</v>
      </c>
      <c r="B59" s="61"/>
      <c r="C59" s="61"/>
      <c r="D59" s="61"/>
      <c r="E59" s="37"/>
      <c r="F59" s="37"/>
    </row>
    <row r="60" spans="1:6">
      <c r="A60" s="60" t="s">
        <v>225</v>
      </c>
      <c r="B60" s="53"/>
      <c r="C60" s="47"/>
      <c r="D60" s="53"/>
      <c r="E60" s="37"/>
      <c r="F60" s="37"/>
    </row>
    <row r="61" spans="1:6">
      <c r="A61" s="60" t="s">
        <v>226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DD7ED5A-624C-4FC1-8678-465435EC7F6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B0CA59E-D80E-42E0-A31C-78433042831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950B269-358B-40C3-80C8-E2B493C694C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2026-07-16T14:23:56Z</dcterms:modified>
</cp:coreProperties>
</file>