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D57" i="1"/>
  <c r="B47" i="1" l="1"/>
  <c r="C47" i="1"/>
  <c r="D47" i="1"/>
  <c r="C42" i="1" l="1"/>
  <c r="D42" i="1"/>
  <c r="B55" i="1" l="1"/>
  <c r="B42" i="1"/>
  <c r="B57" i="1" l="1"/>
</calcChain>
</file>

<file path=xl/sharedStrings.xml><?xml version="1.0" encoding="utf-8"?>
<sst xmlns="http://schemas.openxmlformats.org/spreadsheetml/2006/main" count="63" uniqueCount="61">
  <si>
    <t>Pasqyrat financiare te vitit</t>
  </si>
  <si>
    <t>emri nga sistemi</t>
  </si>
  <si>
    <t>NIPT nga sistemi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</si>
  <si>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</si>
  <si>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</si>
  <si>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</si>
  <si>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</si>
  <si>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</si>
  <si>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</si>
  <si>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</si>
  <si>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</si>
  <si>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</si>
  <si>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</si>
  <si>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</si>
  <si>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</si>
  <si>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</si>
  <si>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</si>
  <si>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</si>
  <si>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</si>
  <si>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</si>
  <si>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</si>
  <si>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</si>
  <si>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</si>
  <si>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</si>
  <si>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</si>
  <si>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</si>
  <si>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</si>
  <si>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</si>
  <si>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</si>
  <si>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</si>
  <si>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</si>
  <si>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</si>
  <si>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</si>
  <si>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</si>
  <si>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</si>
  <si>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</si>
  <si>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</si>
  <si>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</si>
  <si>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</si>
  <si>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</si>
  <si>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</si>
  <si>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</si>
  <si>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</si>
  <si>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</si>
  <si>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</si>
  <si>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</si>
  <si>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</si>
  <si>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</si>
  <si>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</si>
  <si>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</si>
  <si>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</si>
  <si>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</si>
  <si>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</si>
  <si>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</si>
  <si>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</si>
  <si>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</si>
  <si>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</si>
  <si>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</si>
  <si>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LEK</t>
  </si>
  <si>
    <t>COLOMBO</t>
  </si>
  <si>
    <t>K36608208V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</si>
</sst>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0" xfId="0" applyNumberFormat="1" applyFont="1" applyAlignment="1">
      <alignment horizontal="right"/>
    </xf>
    <xf numFmtId="0" fontId="8" fillId="0" borderId="0" xfId="2" applyFont="1" applyAlignment="1">
      <alignment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164" fontId="3" fillId="0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Border="1" applyAlignment="1">
      <alignment horizontal="right"/>
    </xf>
    <xf numFmtId="164" fontId="3" fillId="2" borderId="0" xfId="1" applyNumberFormat="1" applyFont="1" applyFill="1" applyBorder="1" applyAlignment="1" applyProtection="1">
      <alignment horizontal="right" wrapText="1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12" fillId="0" borderId="0" xfId="1" applyNumberFormat="1" applyFont="1" applyFill="1" applyBorder="1" applyAlignment="1" applyProtection="1">
      <alignment horizontal="right" wrapText="1"/>
    </xf>
    <xf numFmtId="164" fontId="12" fillId="2" borderId="0" xfId="1" applyNumberFormat="1" applyFont="1" applyFill="1" applyBorder="1" applyAlignment="1" applyProtection="1">
      <alignment horizontal="right" wrapText="1"/>
    </xf>
    <xf numFmtId="164" fontId="6" fillId="0" borderId="1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85" zoomScaleNormal="85" workbookViewId="0">
      <selection activeCell="G9" sqref="G9"/>
    </sheetView>
  </sheetViews>
  <sheetFormatPr defaultColWidth="9.140625" defaultRowHeight="15" x14ac:dyDescent="0.25"/>
  <cols>
    <col min="1" max="1" width="110.5703125" style="3" customWidth="1"/>
    <col min="2" max="2" width="18.42578125" style="2" bestFit="1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  <c r="B1" s="41">
        <v>2024</v>
      </c>
      <c r="C1" s="41"/>
      <c r="D1" s="41"/>
    </row>
    <row r="2" spans="1:5" x14ac:dyDescent="0.25">
      <c r="A2" s="4" t="s">
        <v>1</v>
      </c>
      <c r="B2" s="41" t="s">
        <v>59</v>
      </c>
      <c r="C2" s="41"/>
      <c r="D2" s="41"/>
    </row>
    <row r="3" spans="1:5" x14ac:dyDescent="0.25">
      <c r="A3" s="4" t="s">
        <v>2</v>
      </c>
      <c r="B3" s="41" t="s">
        <v>60</v>
      </c>
      <c r="C3" s="41"/>
      <c r="D3" s="41"/>
    </row>
    <row r="4" spans="1:5" x14ac:dyDescent="0.25">
      <c r="A4" s="4" t="s">
        <v>3</v>
      </c>
      <c r="B4" s="41" t="s">
        <v>58</v>
      </c>
      <c r="C4" s="41"/>
      <c r="D4" s="41"/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28"/>
      <c r="C9" s="29"/>
      <c r="D9" s="28"/>
      <c r="E9" s="9"/>
    </row>
    <row r="10" spans="1:5" x14ac:dyDescent="0.25">
      <c r="A10" s="10" t="s">
        <v>9</v>
      </c>
      <c r="B10" s="30">
        <v>15928139</v>
      </c>
      <c r="C10" s="29"/>
      <c r="D10" s="30">
        <v>24524126</v>
      </c>
      <c r="E10" s="9"/>
    </row>
    <row r="11" spans="1:5" x14ac:dyDescent="0.25">
      <c r="A11" s="10" t="s">
        <v>10</v>
      </c>
      <c r="B11" s="30"/>
      <c r="C11" s="29"/>
      <c r="D11" s="30"/>
      <c r="E11" s="9"/>
    </row>
    <row r="12" spans="1:5" x14ac:dyDescent="0.25">
      <c r="A12" s="10" t="s">
        <v>11</v>
      </c>
      <c r="B12" s="30"/>
      <c r="C12" s="29"/>
      <c r="D12" s="30"/>
      <c r="E12" s="9"/>
    </row>
    <row r="13" spans="1:5" x14ac:dyDescent="0.25">
      <c r="A13" s="10" t="s">
        <v>12</v>
      </c>
      <c r="B13" s="30"/>
      <c r="C13" s="29"/>
      <c r="D13" s="30"/>
      <c r="E13" s="9"/>
    </row>
    <row r="14" spans="1:5" x14ac:dyDescent="0.25">
      <c r="A14" s="10" t="s">
        <v>13</v>
      </c>
      <c r="B14" s="30">
        <v>2269520</v>
      </c>
      <c r="C14" s="29"/>
      <c r="D14" s="30">
        <v>1547917</v>
      </c>
      <c r="E14" s="9"/>
    </row>
    <row r="15" spans="1:5" x14ac:dyDescent="0.25">
      <c r="A15" s="8" t="s">
        <v>14</v>
      </c>
      <c r="B15" s="30"/>
      <c r="C15" s="29"/>
      <c r="D15" s="30"/>
      <c r="E15" s="9"/>
    </row>
    <row r="16" spans="1:5" x14ac:dyDescent="0.25">
      <c r="A16" s="8" t="s">
        <v>15</v>
      </c>
      <c r="B16" s="30"/>
      <c r="C16" s="29"/>
      <c r="D16" s="30"/>
      <c r="E16" s="9"/>
    </row>
    <row r="17" spans="1:5" x14ac:dyDescent="0.25">
      <c r="A17" s="8" t="s">
        <v>16</v>
      </c>
      <c r="B17" s="30">
        <v>1500000</v>
      </c>
      <c r="C17" s="29"/>
      <c r="D17" s="30"/>
      <c r="E17" s="9"/>
    </row>
    <row r="18" spans="1:5" x14ac:dyDescent="0.25">
      <c r="A18" s="8" t="s">
        <v>17</v>
      </c>
      <c r="B18" s="28"/>
      <c r="C18" s="29"/>
      <c r="D18" s="28"/>
      <c r="E18" s="9"/>
    </row>
    <row r="19" spans="1:5" x14ac:dyDescent="0.25">
      <c r="A19" s="10" t="s">
        <v>17</v>
      </c>
      <c r="B19" s="30">
        <v>-9028199</v>
      </c>
      <c r="C19" s="29"/>
      <c r="D19" s="30">
        <v>-12713419</v>
      </c>
      <c r="E19" s="9"/>
    </row>
    <row r="20" spans="1:5" x14ac:dyDescent="0.25">
      <c r="A20" s="10" t="s">
        <v>18</v>
      </c>
      <c r="B20" s="30">
        <v>-768452</v>
      </c>
      <c r="C20" s="29"/>
      <c r="D20" s="30">
        <v>-2950888</v>
      </c>
      <c r="E20" s="9"/>
    </row>
    <row r="21" spans="1:5" x14ac:dyDescent="0.25">
      <c r="A21" s="8" t="s">
        <v>19</v>
      </c>
      <c r="B21" s="28"/>
      <c r="C21" s="29"/>
      <c r="D21" s="28"/>
      <c r="E21" s="9"/>
    </row>
    <row r="22" spans="1:5" x14ac:dyDescent="0.25">
      <c r="A22" s="10" t="s">
        <v>20</v>
      </c>
      <c r="B22" s="30">
        <v>-3245612</v>
      </c>
      <c r="C22" s="29"/>
      <c r="D22" s="30">
        <v>-3070600</v>
      </c>
      <c r="E22" s="9"/>
    </row>
    <row r="23" spans="1:5" x14ac:dyDescent="0.25">
      <c r="A23" s="10" t="s">
        <v>21</v>
      </c>
      <c r="B23" s="30">
        <v>-542017</v>
      </c>
      <c r="C23" s="29"/>
      <c r="D23" s="30">
        <v>-512790</v>
      </c>
      <c r="E23" s="9"/>
    </row>
    <row r="24" spans="1:5" x14ac:dyDescent="0.25">
      <c r="A24" s="10" t="s">
        <v>22</v>
      </c>
      <c r="B24" s="30"/>
      <c r="C24" s="29"/>
      <c r="D24" s="30"/>
      <c r="E24" s="9"/>
    </row>
    <row r="25" spans="1:5" x14ac:dyDescent="0.25">
      <c r="A25" s="8" t="s">
        <v>23</v>
      </c>
      <c r="B25" s="30"/>
      <c r="C25" s="29"/>
      <c r="D25" s="30"/>
      <c r="E25" s="9"/>
    </row>
    <row r="26" spans="1:5" x14ac:dyDescent="0.25">
      <c r="A26" s="8" t="s">
        <v>24</v>
      </c>
      <c r="B26" s="30">
        <v>-2079800</v>
      </c>
      <c r="C26" s="29"/>
      <c r="D26" s="30">
        <v>-2160627</v>
      </c>
      <c r="E26" s="9"/>
    </row>
    <row r="27" spans="1:5" x14ac:dyDescent="0.25">
      <c r="A27" s="8" t="s">
        <v>25</v>
      </c>
      <c r="B27" s="30">
        <v>-2182158</v>
      </c>
      <c r="C27" s="29"/>
      <c r="D27" s="30">
        <v>-1949307</v>
      </c>
      <c r="E27" s="9"/>
    </row>
    <row r="28" spans="1:5" x14ac:dyDescent="0.25">
      <c r="A28" s="8" t="s">
        <v>26</v>
      </c>
      <c r="B28" s="28"/>
      <c r="C28" s="29"/>
      <c r="D28" s="28"/>
      <c r="E28" s="9"/>
    </row>
    <row r="29" spans="1:5" x14ac:dyDescent="0.25">
      <c r="A29" s="10" t="s">
        <v>27</v>
      </c>
      <c r="B29" s="30"/>
      <c r="C29" s="29"/>
      <c r="D29" s="30"/>
      <c r="E29" s="9"/>
    </row>
    <row r="30" spans="1:5" x14ac:dyDescent="0.25">
      <c r="A30" s="10" t="s">
        <v>28</v>
      </c>
      <c r="B30" s="30"/>
      <c r="C30" s="29"/>
      <c r="D30" s="30"/>
      <c r="E30" s="9"/>
    </row>
    <row r="31" spans="1:5" x14ac:dyDescent="0.25">
      <c r="A31" s="10" t="s">
        <v>29</v>
      </c>
      <c r="B31" s="30"/>
      <c r="C31" s="29"/>
      <c r="D31" s="30"/>
      <c r="E31" s="9"/>
    </row>
    <row r="32" spans="1:5" ht="30" x14ac:dyDescent="0.25">
      <c r="A32" s="10" t="s">
        <v>30</v>
      </c>
      <c r="B32" s="30"/>
      <c r="C32" s="29"/>
      <c r="D32" s="30"/>
      <c r="E32" s="9"/>
    </row>
    <row r="33" spans="1:5" x14ac:dyDescent="0.25">
      <c r="A33" s="10" t="s">
        <v>31</v>
      </c>
      <c r="B33" s="30"/>
      <c r="C33" s="29"/>
      <c r="D33" s="30"/>
      <c r="E33" s="9"/>
    </row>
    <row r="34" spans="1:5" x14ac:dyDescent="0.25">
      <c r="A34" s="10" t="s">
        <v>32</v>
      </c>
      <c r="B34" s="30"/>
      <c r="C34" s="29"/>
      <c r="D34" s="30"/>
      <c r="E34" s="9"/>
    </row>
    <row r="35" spans="1:5" x14ac:dyDescent="0.25">
      <c r="A35" s="8" t="s">
        <v>33</v>
      </c>
      <c r="B35" s="30"/>
      <c r="C35" s="29"/>
      <c r="D35" s="30"/>
      <c r="E35" s="9"/>
    </row>
    <row r="36" spans="1:5" x14ac:dyDescent="0.25">
      <c r="A36" s="8" t="s">
        <v>34</v>
      </c>
      <c r="B36" s="28"/>
      <c r="C36" s="29"/>
      <c r="D36" s="28"/>
      <c r="E36" s="9"/>
    </row>
    <row r="37" spans="1:5" x14ac:dyDescent="0.25">
      <c r="A37" s="10" t="s">
        <v>35</v>
      </c>
      <c r="B37" s="30">
        <v>-222736</v>
      </c>
      <c r="C37" s="29"/>
      <c r="D37" s="30"/>
      <c r="E37" s="9"/>
    </row>
    <row r="38" spans="1:5" x14ac:dyDescent="0.25">
      <c r="A38" s="10" t="s">
        <v>36</v>
      </c>
      <c r="B38" s="30"/>
      <c r="C38" s="29"/>
      <c r="D38" s="30"/>
      <c r="E38" s="9"/>
    </row>
    <row r="39" spans="1:5" x14ac:dyDescent="0.25">
      <c r="A39" s="10" t="s">
        <v>37</v>
      </c>
      <c r="B39" s="30">
        <v>267318</v>
      </c>
      <c r="C39" s="29"/>
      <c r="D39" s="30">
        <v>959771</v>
      </c>
      <c r="E39" s="9"/>
    </row>
    <row r="40" spans="1:5" x14ac:dyDescent="0.25">
      <c r="A40" s="8" t="s">
        <v>38</v>
      </c>
      <c r="B40" s="30"/>
      <c r="C40" s="29"/>
      <c r="D40" s="30"/>
      <c r="E40" s="9"/>
    </row>
    <row r="41" spans="1:5" x14ac:dyDescent="0.25">
      <c r="A41" s="12" t="s">
        <v>39</v>
      </c>
      <c r="B41" s="30"/>
      <c r="C41" s="29"/>
      <c r="D41" s="30"/>
      <c r="E41" s="9"/>
    </row>
    <row r="42" spans="1:5" x14ac:dyDescent="0.25">
      <c r="A42" s="8" t="s">
        <v>40</v>
      </c>
      <c r="B42" s="31">
        <f>SUM(B9:B41)</f>
        <v>1896003</v>
      </c>
      <c r="C42" s="31">
        <f t="shared" ref="C42:D42" si="0">SUM(C9:C41)</f>
        <v>0</v>
      </c>
      <c r="D42" s="31">
        <f t="shared" si="0"/>
        <v>3674183</v>
      </c>
      <c r="E42" s="13"/>
    </row>
    <row r="43" spans="1:5" x14ac:dyDescent="0.25">
      <c r="A43" s="8" t="s">
        <v>41</v>
      </c>
      <c r="B43" s="32"/>
      <c r="C43" s="29"/>
      <c r="D43" s="32"/>
      <c r="E43" s="13"/>
    </row>
    <row r="44" spans="1:5" x14ac:dyDescent="0.25">
      <c r="A44" s="10" t="s">
        <v>42</v>
      </c>
      <c r="B44" s="30">
        <v>-287055</v>
      </c>
      <c r="C44" s="29"/>
      <c r="D44" s="30">
        <v>-629297</v>
      </c>
      <c r="E44" s="9"/>
    </row>
    <row r="45" spans="1:5" x14ac:dyDescent="0.25">
      <c r="A45" s="10" t="s">
        <v>43</v>
      </c>
      <c r="B45" s="30"/>
      <c r="C45" s="29"/>
      <c r="D45" s="30"/>
      <c r="E45" s="9"/>
    </row>
    <row r="46" spans="1:5" x14ac:dyDescent="0.25">
      <c r="A46" s="10" t="s">
        <v>44</v>
      </c>
      <c r="B46" s="30"/>
      <c r="C46" s="29"/>
      <c r="D46" s="30"/>
      <c r="E46" s="9"/>
    </row>
    <row r="47" spans="1:5" x14ac:dyDescent="0.25">
      <c r="A47" s="8" t="s">
        <v>45</v>
      </c>
      <c r="B47" s="33">
        <f>SUM(B42:B46)</f>
        <v>1608948</v>
      </c>
      <c r="C47" s="33">
        <f t="shared" ref="C47:D47" si="1">SUM(C42:C46)</f>
        <v>0</v>
      </c>
      <c r="D47" s="33">
        <f t="shared" si="1"/>
        <v>3044886</v>
      </c>
      <c r="E47" s="13"/>
    </row>
    <row r="48" spans="1:5" ht="15.75" thickBot="1" x14ac:dyDescent="0.3">
      <c r="A48" s="14"/>
      <c r="B48" s="34"/>
      <c r="C48" s="34"/>
      <c r="D48" s="34"/>
      <c r="E48" s="15"/>
    </row>
    <row r="49" spans="1:5" ht="15.75" thickTop="1" x14ac:dyDescent="0.25">
      <c r="A49" s="16" t="s">
        <v>46</v>
      </c>
      <c r="B49" s="35"/>
      <c r="C49" s="35"/>
      <c r="D49" s="35"/>
      <c r="E49" s="15"/>
    </row>
    <row r="50" spans="1:5" x14ac:dyDescent="0.25">
      <c r="A50" s="10" t="s">
        <v>47</v>
      </c>
      <c r="B50" s="36"/>
      <c r="C50" s="35"/>
      <c r="D50" s="36"/>
      <c r="E50" s="9"/>
    </row>
    <row r="51" spans="1:5" x14ac:dyDescent="0.25">
      <c r="A51" s="10" t="s">
        <v>48</v>
      </c>
      <c r="B51" s="36"/>
      <c r="C51" s="35"/>
      <c r="D51" s="36"/>
      <c r="E51" s="9"/>
    </row>
    <row r="52" spans="1:5" x14ac:dyDescent="0.25">
      <c r="A52" s="10" t="s">
        <v>49</v>
      </c>
      <c r="B52" s="36"/>
      <c r="C52" s="35"/>
      <c r="D52" s="36"/>
      <c r="E52" s="5"/>
    </row>
    <row r="53" spans="1:5" x14ac:dyDescent="0.25">
      <c r="A53" s="10" t="s">
        <v>50</v>
      </c>
      <c r="B53" s="36"/>
      <c r="C53" s="35"/>
      <c r="D53" s="36"/>
      <c r="E53" s="17"/>
    </row>
    <row r="54" spans="1:5" x14ac:dyDescent="0.25">
      <c r="A54" s="18" t="s">
        <v>51</v>
      </c>
      <c r="B54" s="36"/>
      <c r="C54" s="35"/>
      <c r="D54" s="36"/>
      <c r="E54" s="19"/>
    </row>
    <row r="55" spans="1:5" x14ac:dyDescent="0.25">
      <c r="A55" s="16" t="s">
        <v>52</v>
      </c>
      <c r="B55" s="37">
        <f>SUM(B50:B54)</f>
        <v>0</v>
      </c>
      <c r="C55" s="38"/>
      <c r="D55" s="37">
        <v>0</v>
      </c>
      <c r="E55" s="17"/>
    </row>
    <row r="56" spans="1:5" x14ac:dyDescent="0.25">
      <c r="A56" s="20"/>
      <c r="B56" s="39"/>
      <c r="C56" s="29"/>
      <c r="D56" s="39"/>
      <c r="E56" s="17"/>
    </row>
    <row r="57" spans="1:5" ht="15.75" thickBot="1" x14ac:dyDescent="0.3">
      <c r="A57" s="16" t="s">
        <v>53</v>
      </c>
      <c r="B57" s="40">
        <f>B47+B55</f>
        <v>1608948</v>
      </c>
      <c r="C57" s="40">
        <f t="shared" ref="C57:D57" si="2">C47+C55</f>
        <v>0</v>
      </c>
      <c r="D57" s="40">
        <f t="shared" si="2"/>
        <v>3044886</v>
      </c>
      <c r="E57" s="17"/>
    </row>
    <row r="58" spans="1:5" ht="15.75" thickTop="1" x14ac:dyDescent="0.25">
      <c r="A58" s="20"/>
      <c r="B58" s="21"/>
      <c r="C58" s="21"/>
      <c r="D58" s="21"/>
      <c r="E58" s="17"/>
    </row>
    <row r="59" spans="1:5" x14ac:dyDescent="0.25">
      <c r="A59" s="22" t="s">
        <v>54</v>
      </c>
      <c r="B59" s="21"/>
      <c r="C59" s="21"/>
      <c r="D59" s="21"/>
      <c r="E59" s="23"/>
    </row>
    <row r="60" spans="1:5" x14ac:dyDescent="0.25">
      <c r="A60" s="20" t="s">
        <v>55</v>
      </c>
      <c r="B60" s="11"/>
      <c r="C60" s="9"/>
      <c r="D60" s="11"/>
      <c r="E60" s="23"/>
    </row>
    <row r="61" spans="1:5" x14ac:dyDescent="0.25">
      <c r="A61" s="20" t="s">
        <v>56</v>
      </c>
      <c r="B61" s="11"/>
      <c r="C61" s="9"/>
      <c r="D61" s="11"/>
      <c r="E61" s="23"/>
    </row>
    <row r="62" spans="1:5" x14ac:dyDescent="0.25">
      <c r="A62" s="24"/>
      <c r="B62" s="23"/>
      <c r="C62" s="23"/>
      <c r="D62" s="23"/>
      <c r="E62" s="23"/>
    </row>
    <row r="63" spans="1:5" x14ac:dyDescent="0.25">
      <c r="A63" s="24"/>
      <c r="B63" s="23"/>
      <c r="C63" s="23"/>
      <c r="D63" s="23"/>
      <c r="E63" s="23"/>
    </row>
    <row r="64" spans="1:5" x14ac:dyDescent="0.25">
      <c r="A64" s="25" t="s">
        <v>57</v>
      </c>
      <c r="B64" s="23"/>
      <c r="C64" s="23"/>
      <c r="D64" s="23"/>
      <c r="E64" s="23"/>
    </row>
    <row r="65" spans="1:5" x14ac:dyDescent="0.25">
      <c r="A65" s="26"/>
      <c r="B65" s="27"/>
      <c r="C65" s="27"/>
      <c r="D65" s="27"/>
      <c r="E65" s="27"/>
    </row>
  </sheetData>
  <mergeCells count="4">
    <mergeCell ref="B1:D1"/>
    <mergeCell ref="B2:D2"/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2025-07-24T14:07:24Z</dcterms:modified>
</cp:coreProperties>
</file>