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lance 2022\Bilanc  format i ri 2022\QKB\Inovi\"/>
    </mc:Choice>
  </mc:AlternateContent>
  <bookViews>
    <workbookView xWindow="0" yWindow="0" windowWidth="21600" windowHeight="912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<sst xmlns="http://schemas.openxmlformats.org/spreadsheetml/2006/main" count="414" uniqueCount="271">
  <si>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</si>
  <si>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</si>
  <si>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</si>
  <si>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</si>
  <si>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</si>
  <si>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</si>
  <si>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</si>
  <si>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</si>
  <si>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</si>
  <si>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</si>
  <si>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</si>
  <si>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</si>
  <si>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</si>
  <si>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</si>
  <si>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</si>
  <si>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</si>
  <si>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</si>
  <si>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</si>
  <si>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</si>
  <si>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</si>
  <si>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</si>
  <si>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</si>
  <si>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</si>
  <si>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</si>
  <si>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</si>
  <si>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</si>
  <si>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</si>
  <si>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</si>
  <si>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</si>
  <si>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</si>
  <si>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</si>
  <si>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</si>
  <si>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</si>
  <si>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</si>
  <si>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</si>
  <si>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</si>
  <si>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</si>
  <si>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</si>
  <si>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</si>
  <si>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</si>
  <si>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</si>
  <si>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</si>
  <si>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</si>
  <si>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</si>
  <si>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</si>
  <si>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</si>
  <si>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</si>
  <si>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</si>
  <si>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</si>
  <si>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</si>
  <si>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</si>
  <si>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</si>
  <si>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</si>
  <si>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</si>
  <si>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</si>
  <si>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</si>
  <si>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</si>
  <si>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</si>
  <si>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</si>
  <si>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</si>
  <si>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</si>
  <si>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</si>
  <si>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</si>
  <si>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</si>
  <si>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</si>
  <si>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</si>
  <si>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</si>
  <si>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</si>
  <si>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</si>
  <si>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</si>
  <si>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</si>
  <si>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</si>
  <si>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</si>
  <si>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</si>
  <si>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</si>
  <si>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</si>
  <si>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</si>
  <si>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</si>
  <si>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</si>
  <si>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</si>
  <si>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</si>
  <si>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</si>
  <si>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</si>
  <si>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</si>
  <si>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</si>
  <si>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</si>
  <si>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</si>
  <si>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</si>
  <si>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</si>
  <si>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</si>
  <si>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</si>
  <si>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</si>
  <si>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</si>
  <si>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</si>
  <si>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</si>
  <si>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</si>
  <si>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</si>
  <si>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</si>
  <si>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</si>
  <si>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</si>
  <si>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</si>
  <si>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</si>
  <si>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</si>
  <si>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</si>
  <si>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</si>
  <si>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</si>
  <si>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</si>
  <si>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</si>
  <si>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</si>
  <si>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</si>
  <si>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</si>
  <si>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</si>
  <si>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</si>
  <si>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</si>
  <si>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</si>
  <si>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</si>
  <si>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</si>
  <si>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</si>
  <si>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</si>
  <si>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</si>
  <si>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</si>
  <si>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</si>
  <si>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</si>
  <si>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</si>
  <si>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</si>
  <si>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</si>
  <si>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</si>
  <si>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</si>
  <si>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</si>
  <si>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</si>
  <si>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</si>
  <si>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</si>
  <si>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</si>
  <si>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</si>
  <si>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</si>
  <si>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</si>
  <si>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</si>
  <si>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</si>
  <si>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</si>
  <si>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</si>
  <si>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</si>
  <si>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</si>
  <si>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</si>
  <si>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</si>
  <si>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</si>
  <si>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</si>
  <si>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</si>
  <si>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</si>
  <si>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</si>
  <si>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</si>
  <si>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</si>
  <si>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</si>
  <si>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</si>
  <si>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</si>
  <si>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</si>
  <si>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</si>
  <si>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</si>
  <si>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</si>
  <si>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</si>
  <si>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</si>
  <si>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</si>
  <si>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</si>
  <si>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</si>
  <si>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</si>
  <si>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</si>
  <si>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</si>
  <si>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</si>
  <si>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</si>
  <si>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</si>
  <si>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</si>
  <si>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</si>
  <si>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</si>
  <si>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</si>
  <si>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</si>
  <si>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</si>
  <si>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</si>
  <si>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</si>
  <si>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</si>
  <si>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</si>
  <si>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</si>
  <si>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</si>
  <si>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</si>
  <si>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</si>
  <si>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</si>
  <si>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</si>
  <si>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</si>
  <si>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</si>
  <si>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</si>
  <si>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</si>
  <si>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</si>
  <si>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</si>
  <si>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</si>
  <si>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</si>
  <si>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</si>
  <si>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</si>
  <si>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</si>
  <si>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</si>
  <si>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</si>
  <si>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</si>
  <si>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</si>
  <si>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</si>
  <si>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</si>
  <si>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</si>
  <si>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</si>
  <si>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</si>
  <si>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</si>
  <si>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</si>
  <si>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</si>
  <si>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</si>
  <si>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</si>
  <si>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</si>
  <si>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</si>
  <si>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</si>
  <si>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</si>
  <si>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</si>
  <si>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</si>
  <si>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</si>
  <si>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</si>
  <si>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</si>
  <si>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</si>
  <si>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</si>
  <si>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</si>
  <si>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</si>
  <si>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</si>
  <si>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</si>
  <si>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</si>
  <si>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</si>
  <si>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</si>
  <si>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</si>
  <si>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</si>
  <si>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</si>
  <si>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</si>
  <si>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</si>
  <si>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</si>
  <si>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</si>
  <si>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</si>
  <si>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</si>
  <si>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</si>
  <si>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</si>
  <si>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</si>
  <si>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</si>
  <si>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</si>
  <si>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</si>
  <si>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</si>
  <si>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</si>
  <si>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</si>
  <si>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</si>
  <si>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</si>
  <si>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</si>
  <si>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</si>
  <si>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</si>
  <si>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</si>
  <si>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</si>
  <si>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</si>
  <si>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</si>
  <si>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</si>
  <si>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</si>
  <si>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</si>
  <si>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</si>
  <si>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</si>
  <si>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</si>
  <si>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</si>
  <si>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</si>
  <si>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</si>
  <si>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</si>
  <si>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</si>
  <si>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</si>
  <si>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</si>
  <si>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2022</t>
  </si>
  <si>
    <t>INOV PRODUCTION sh.p.k</t>
  </si>
  <si>
    <t>NIPT: L 82119009J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</si>
</sst>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B10" sqref="B10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268</v>
      </c>
    </row>
    <row r="2" spans="1:6">
      <c r="A2" s="50" t="s">
        <v>269</v>
      </c>
    </row>
    <row r="3" spans="1:6">
      <c r="A3" s="50" t="s">
        <v>270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>
        <v>17400413</v>
      </c>
      <c r="C10" s="52"/>
      <c r="D10" s="64">
        <v>23434764</v>
      </c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/>
      <c r="C14" s="52"/>
      <c r="D14" s="64"/>
      <c r="E14" s="51"/>
      <c r="F14" s="82" t="s">
        <v>266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244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-2849411</v>
      </c>
      <c r="C22" s="52"/>
      <c r="D22" s="64">
        <v>-3319512</v>
      </c>
      <c r="E22" s="51"/>
      <c r="F22" s="42"/>
    </row>
    <row r="23" spans="1:6">
      <c r="A23" s="63" t="s">
        <v>246</v>
      </c>
      <c r="B23" s="64">
        <v>-443617</v>
      </c>
      <c r="C23" s="52"/>
      <c r="D23" s="64">
        <v>-485290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>
        <v>-8470948</v>
      </c>
      <c r="C27" s="52"/>
      <c r="D27" s="64">
        <v>-14768049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6" ht="15" customHeight="1">
      <c r="A33" s="63" t="s">
        <v>255</v>
      </c>
      <c r="B33" s="64"/>
      <c r="C33" s="52"/>
      <c r="D33" s="64"/>
      <c r="E33" s="51"/>
      <c r="F33" s="42"/>
    </row>
    <row r="34" spans="1:6" ht="15" customHeight="1">
      <c r="A34" s="63" t="s">
        <v>251</v>
      </c>
      <c r="B34" s="64">
        <v>0</v>
      </c>
      <c r="C34" s="52"/>
      <c r="D34" s="64">
        <v>0</v>
      </c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/>
      <c r="C37" s="52"/>
      <c r="D37" s="64"/>
      <c r="E37" s="51"/>
      <c r="F37" s="42"/>
    </row>
    <row r="38" spans="1:6">
      <c r="A38" s="63" t="s">
        <v>254</v>
      </c>
      <c r="B38" s="64"/>
      <c r="C38" s="52"/>
      <c r="D38" s="64"/>
      <c r="E38" s="51"/>
      <c r="F38" s="42"/>
    </row>
    <row r="39" spans="1:6">
      <c r="A39" s="63" t="s">
        <v>253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5636437</v>
      </c>
      <c r="C42" s="55"/>
      <c r="D42" s="54">
        <f>SUM(D9:D41)</f>
        <v>4861913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-826819</v>
      </c>
      <c r="C44" s="52"/>
      <c r="D44" s="64">
        <v>-704447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4809618</v>
      </c>
      <c r="C47" s="58"/>
      <c r="D47" s="67">
        <f>SUM(D42:D46)</f>
        <v>4157466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>
        <v>-142722</v>
      </c>
      <c r="C50" s="53"/>
      <c r="D50" s="65">
        <v>-165599</v>
      </c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-142722</v>
      </c>
      <c r="C55" s="72"/>
      <c r="D55" s="71">
        <f>SUM(D50:D54)</f>
        <v>-165599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4666896</v>
      </c>
      <c r="C57" s="77"/>
      <c r="D57" s="76">
        <f>D47+D55</f>
        <v>3991867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2023-07-12T07:33:25Z</dcterms:modified>
</cp:coreProperties>
</file>