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wnCloud\bilance 2022\Joti shpk 2022\Bilanci 2022\Bilanci i 2022\per qkb\"/>
    </mc:Choice>
  </mc:AlternateContent>
  <xr:revisionPtr revIDLastSave="0" documentId="13_ncr:1_{9E2E19E0-6255-4DC9-B90A-D7312D74F31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<sst xmlns="http://schemas.openxmlformats.org/spreadsheetml/2006/main" count="414" uniqueCount="271">
  <si>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</si>
  <si>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</si>
  <si>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</si>
  <si>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</si>
  <si>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</si>
  <si>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</si>
  <si>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</si>
  <si>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</si>
  <si>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</si>
  <si>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</si>
  <si>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</si>
  <si>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</si>
  <si>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</si>
  <si>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</si>
  <si>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</si>
  <si>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</si>
  <si>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</si>
  <si>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</si>
  <si>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</si>
  <si>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</si>
  <si>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</si>
  <si>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</si>
  <si>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</si>
  <si>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</si>
  <si>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</si>
  <si>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</si>
  <si>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</si>
  <si>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</si>
  <si>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</si>
  <si>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</si>
  <si>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</si>
  <si>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</si>
  <si>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</si>
  <si>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</si>
  <si>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</si>
  <si>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</si>
  <si>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</si>
  <si>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</si>
  <si>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</si>
  <si>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</si>
  <si>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</si>
  <si>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</si>
  <si>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</si>
  <si>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</si>
  <si>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</si>
  <si>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</si>
  <si>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</si>
  <si>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</si>
  <si>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</si>
  <si>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</si>
  <si>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</si>
  <si>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</si>
  <si>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</si>
  <si>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</si>
  <si>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</si>
  <si>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</si>
  <si>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</si>
  <si>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</si>
  <si>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</si>
  <si>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</si>
  <si>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</si>
  <si>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</si>
  <si>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</si>
  <si>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</si>
  <si>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</si>
  <si>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</si>
  <si>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</si>
  <si>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</si>
  <si>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</si>
  <si>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</si>
  <si>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</si>
  <si>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</si>
  <si>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</si>
  <si>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</si>
  <si>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</si>
  <si>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</si>
  <si>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</si>
  <si>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</si>
  <si>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</si>
  <si>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</si>
  <si>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</si>
  <si>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</si>
  <si>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</si>
  <si>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</si>
  <si>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</si>
  <si>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</si>
  <si>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</si>
  <si>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</si>
  <si>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</si>
  <si>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</si>
  <si>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</si>
  <si>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</si>
  <si>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</si>
  <si>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</si>
  <si>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</si>
  <si>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</si>
  <si>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</si>
  <si>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</si>
  <si>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</si>
  <si>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</si>
  <si>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</si>
  <si>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</si>
  <si>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</si>
  <si>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</si>
  <si>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</si>
  <si>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</si>
  <si>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</si>
  <si>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</si>
  <si>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</si>
  <si>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</si>
  <si>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</si>
  <si>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</si>
  <si>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</si>
  <si>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</si>
  <si>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</si>
  <si>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</si>
  <si>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</si>
  <si>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</si>
  <si>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</si>
  <si>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</si>
  <si>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</si>
  <si>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</si>
  <si>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</si>
  <si>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</si>
  <si>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</si>
  <si>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</si>
  <si>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</si>
  <si>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</si>
  <si>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</si>
  <si>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</si>
  <si>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</si>
  <si>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</si>
  <si>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</si>
  <si>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</si>
  <si>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</si>
  <si>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</si>
  <si>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</si>
  <si>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</si>
  <si>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</si>
  <si>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</si>
  <si>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</si>
  <si>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</si>
  <si>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</si>
  <si>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</si>
  <si>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</si>
  <si>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</si>
  <si>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</si>
  <si>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</si>
  <si>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</si>
  <si>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</si>
  <si>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</si>
  <si>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</si>
  <si>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</si>
  <si>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</si>
  <si>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</si>
  <si>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</si>
  <si>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</si>
  <si>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</si>
  <si>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</si>
  <si>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</si>
  <si>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</si>
  <si>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</si>
  <si>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</si>
  <si>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</si>
  <si>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</si>
  <si>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</si>
  <si>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</si>
  <si>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</si>
  <si>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</si>
  <si>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</si>
  <si>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</si>
  <si>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</si>
  <si>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</si>
  <si>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</si>
  <si>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</si>
  <si>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</si>
  <si>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</si>
  <si>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</si>
  <si>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</si>
  <si>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</si>
  <si>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</si>
  <si>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</si>
  <si>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</si>
  <si>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</si>
  <si>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</si>
  <si>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</si>
  <si>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</si>
  <si>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</si>
  <si>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</si>
  <si>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</si>
  <si>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</si>
  <si>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</si>
  <si>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</si>
  <si>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</si>
  <si>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</si>
  <si>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</si>
  <si>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</si>
  <si>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</si>
  <si>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</si>
  <si>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</si>
  <si>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</si>
  <si>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</si>
  <si>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</si>
  <si>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</si>
  <si>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</si>
  <si>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</si>
  <si>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</si>
  <si>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</si>
  <si>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</si>
  <si>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</si>
  <si>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</si>
  <si>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</si>
  <si>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</si>
  <si>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</si>
  <si>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</si>
  <si>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</si>
  <si>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</si>
  <si>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</si>
  <si>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</si>
  <si>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</si>
  <si>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</si>
  <si>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</si>
  <si>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</si>
  <si>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</si>
  <si>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</si>
  <si>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</si>
  <si>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</si>
  <si>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</si>
  <si>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</si>
  <si>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</si>
  <si>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</si>
  <si>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</si>
  <si>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</si>
  <si>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</si>
  <si>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</si>
  <si>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</si>
  <si>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</si>
  <si>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</si>
  <si>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</si>
  <si>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</si>
  <si>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</si>
  <si>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</si>
  <si>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</si>
  <si>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</si>
  <si>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</si>
  <si>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</si>
  <si>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</si>
  <si>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</si>
  <si>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</si>
  <si>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</si>
  <si>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</si>
  <si>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</si>
  <si>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</si>
  <si>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</si>
  <si>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</si>
  <si>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</si>
  <si>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</si>
  <si>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</si>
  <si>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</si>
  <si>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</si>
  <si>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</si>
  <si>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</si>
  <si>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</si>
  <si>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</si>
  <si>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</si>
  <si>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</si>
  <si>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JOTI shpk</t>
  </si>
  <si>
    <t>J63423456C</t>
  </si>
  <si>
    <t>Leke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</si>
  <si>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(TE ARDHURA NGA SHITJA E ASETEVE+DIFERENCA POZITIVE KEMBIMI)</t>
    </r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</si>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</sst>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7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6" zoomScaleNormal="100" workbookViewId="0">
      <selection activeCell="B44" sqref="B44:D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266</v>
      </c>
    </row>
    <row r="3" spans="1:6">
      <c r="A3" s="46" t="s">
        <v>267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265</v>
      </c>
    </row>
    <row r="10" spans="1:6">
      <c r="A10" s="52" t="s">
        <v>257</v>
      </c>
      <c r="B10" s="53">
        <v>748212682</v>
      </c>
      <c r="C10" s="48"/>
      <c r="D10" s="53">
        <v>575628581</v>
      </c>
      <c r="E10" s="47"/>
      <c r="F10" s="68" t="s">
        <v>262</v>
      </c>
    </row>
    <row r="11" spans="1:6">
      <c r="A11" s="52" t="s">
        <v>259</v>
      </c>
      <c r="B11" s="53">
        <v>2813110</v>
      </c>
      <c r="C11" s="48"/>
      <c r="D11" s="53">
        <v>2330974</v>
      </c>
      <c r="E11" s="47"/>
      <c r="F11" s="68" t="s">
        <v>263</v>
      </c>
    </row>
    <row r="12" spans="1:6">
      <c r="A12" s="52" t="s">
        <v>260</v>
      </c>
      <c r="B12" s="53"/>
      <c r="C12" s="48"/>
      <c r="D12" s="53"/>
      <c r="E12" s="47"/>
      <c r="F12" s="68" t="s">
        <v>263</v>
      </c>
    </row>
    <row r="13" spans="1:6">
      <c r="A13" s="52" t="s">
        <v>261</v>
      </c>
      <c r="B13" s="53"/>
      <c r="C13" s="48"/>
      <c r="D13" s="53"/>
      <c r="E13" s="47"/>
      <c r="F13" s="68" t="s">
        <v>263</v>
      </c>
    </row>
    <row r="14" spans="1:6">
      <c r="A14" s="52" t="s">
        <v>258</v>
      </c>
      <c r="B14" s="53"/>
      <c r="C14" s="48"/>
      <c r="D14" s="53"/>
      <c r="E14" s="47"/>
      <c r="F14" s="68" t="s">
        <v>264</v>
      </c>
    </row>
    <row r="15" spans="1:6">
      <c r="A15" s="43" t="s">
        <v>216</v>
      </c>
      <c r="B15" s="70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-678205890</v>
      </c>
      <c r="C19" s="48"/>
      <c r="D19" s="53">
        <v>-515282448</v>
      </c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-17611202</v>
      </c>
      <c r="C22" s="48"/>
      <c r="D22" s="53">
        <v>-17042173</v>
      </c>
      <c r="E22" s="47"/>
      <c r="F22" s="40"/>
    </row>
    <row r="23" spans="1:6">
      <c r="A23" s="52" t="s">
        <v>245</v>
      </c>
      <c r="B23" s="53">
        <v>-2944548</v>
      </c>
      <c r="C23" s="48"/>
      <c r="D23" s="53">
        <v>-2839021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-13095185</v>
      </c>
      <c r="C26" s="48"/>
      <c r="D26" s="53">
        <v>-10649157</v>
      </c>
      <c r="E26" s="47"/>
      <c r="F26" s="40"/>
    </row>
    <row r="27" spans="1:6">
      <c r="A27" s="43" t="s">
        <v>221</v>
      </c>
      <c r="B27" s="53">
        <v>-29771461</v>
      </c>
      <c r="C27" s="48"/>
      <c r="D27" s="53">
        <v>-23089782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-506788</v>
      </c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>
        <v>-84622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269</v>
      </c>
      <c r="B41" s="53">
        <v>1353433</v>
      </c>
      <c r="C41" s="48"/>
      <c r="D41" s="53">
        <v>2223717</v>
      </c>
      <c r="E41" s="47"/>
      <c r="F41" s="40"/>
    </row>
    <row r="42" spans="1:6">
      <c r="A42" s="43" t="s">
        <v>224</v>
      </c>
      <c r="B42" s="50">
        <f>SUM(B9:B41)</f>
        <v>10244151</v>
      </c>
      <c r="C42" s="51"/>
      <c r="D42" s="50">
        <f>SUM(D9:D41)</f>
        <v>11196069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-1626206</v>
      </c>
      <c r="C44" s="48"/>
      <c r="D44" s="53">
        <v>-1679995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8617945</v>
      </c>
      <c r="C47" s="51"/>
      <c r="D47" s="50">
        <f>SUM(D42:D46)</f>
        <v>9516074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8617945</v>
      </c>
      <c r="C57" s="63"/>
      <c r="D57" s="62">
        <f>D47+D55</f>
        <v>9516074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8622B8F-2480-47B7-9498-B0ACB1856D9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9C9F76E-FA09-4275-B7E6-885461113BD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91DA6CD-93BA-4127-B981-977898986E1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2023-07-13T10:36:52Z</dcterms:modified>
</cp:coreProperties>
</file>