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2120" windowHeight="677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/>
  <c r="B55"/>
  <c r="D42"/>
  <c r="D47" s="1"/>
  <c r="D57" s="1"/>
  <c r="B42"/>
  <c r="B47" s="1"/>
  <c r="B57" s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<sst xmlns="http://schemas.openxmlformats.org/spreadsheetml/2006/main" count="414" uniqueCount="271">
  <si>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</si>
  <si>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</si>
  <si>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</si>
  <si>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</si>
  <si>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</si>
  <si>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</si>
  <si>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</si>
  <si>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</si>
  <si>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</si>
  <si>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</si>
  <si>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</si>
  <si>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</si>
  <si>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</si>
  <si>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</si>
  <si>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</si>
  <si>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</si>
  <si>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</si>
  <si>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</si>
  <si>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</si>
  <si>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</si>
  <si>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</si>
  <si>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</si>
  <si>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</si>
  <si>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</si>
  <si>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</si>
  <si>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</si>
  <si>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</si>
  <si>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</si>
  <si>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</si>
  <si>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</si>
  <si>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</si>
  <si>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</si>
  <si>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</si>
  <si>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</si>
  <si>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</si>
  <si>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</si>
  <si>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</si>
  <si>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</si>
  <si>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</si>
  <si>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</si>
  <si>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</si>
  <si>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</si>
  <si>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</si>
  <si>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</si>
  <si>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</si>
  <si>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</si>
  <si>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</si>
  <si>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</si>
  <si>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</si>
  <si>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</si>
  <si>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</si>
  <si>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</si>
  <si>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</si>
  <si>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</si>
  <si>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</si>
  <si>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</si>
  <si>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</si>
  <si>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</si>
  <si>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</si>
  <si>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</si>
  <si>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</si>
  <si>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</si>
  <si>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</si>
  <si>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</si>
  <si>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</si>
  <si>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</si>
  <si>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</si>
  <si>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</si>
  <si>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</si>
  <si>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</si>
  <si>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</si>
  <si>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</si>
  <si>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</si>
  <si>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</si>
  <si>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</si>
  <si>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</si>
  <si>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</si>
  <si>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</si>
  <si>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</si>
  <si>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</si>
  <si>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</si>
  <si>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</si>
  <si>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</si>
  <si>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</si>
  <si>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</si>
  <si>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</si>
  <si>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</si>
  <si>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</si>
  <si>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</si>
  <si>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</si>
  <si>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</si>
  <si>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</si>
  <si>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</si>
  <si>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</si>
  <si>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</si>
  <si>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</si>
  <si>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</si>
  <si>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</si>
  <si>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</si>
  <si>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</si>
  <si>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</si>
  <si>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</si>
  <si>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</si>
  <si>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</si>
  <si>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</si>
  <si>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</si>
  <si>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</si>
  <si>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</si>
  <si>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</si>
  <si>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</si>
  <si>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</si>
  <si>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</si>
  <si>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</si>
  <si>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</si>
  <si>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</si>
  <si>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</si>
  <si>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</si>
  <si>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</si>
  <si>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</si>
  <si>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</si>
  <si>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</si>
  <si>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</si>
  <si>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</si>
  <si>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</si>
  <si>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</si>
  <si>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</si>
  <si>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</si>
  <si>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</si>
  <si>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</si>
  <si>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</si>
  <si>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</si>
  <si>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</si>
  <si>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</si>
  <si>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</si>
  <si>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</si>
  <si>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</si>
  <si>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</si>
  <si>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</si>
  <si>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</si>
  <si>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</si>
  <si>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</si>
  <si>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</si>
  <si>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</si>
  <si>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</si>
  <si>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</si>
  <si>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</si>
  <si>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</si>
  <si>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</si>
  <si>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</si>
  <si>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</si>
  <si>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</si>
  <si>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</si>
  <si>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</si>
  <si>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</si>
  <si>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</si>
  <si>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</si>
  <si>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</si>
  <si>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</si>
  <si>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</si>
  <si>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</si>
  <si>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</si>
  <si>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</si>
  <si>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</si>
  <si>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</si>
  <si>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</si>
  <si>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</si>
  <si>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</si>
  <si>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</si>
  <si>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</si>
  <si>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</si>
  <si>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</si>
  <si>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</si>
  <si>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</si>
  <si>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</si>
  <si>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</si>
  <si>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</si>
  <si>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</si>
  <si>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</si>
  <si>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</si>
  <si>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</si>
  <si>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</si>
  <si>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</si>
  <si>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</si>
  <si>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</si>
  <si>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</si>
  <si>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</si>
  <si>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</si>
  <si>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</si>
  <si>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</si>
  <si>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</si>
  <si>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</si>
  <si>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</si>
  <si>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</si>
  <si>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</si>
  <si>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</si>
  <si>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</si>
  <si>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</si>
  <si>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</si>
  <si>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</si>
  <si>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</si>
  <si>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</si>
  <si>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</si>
  <si>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</si>
  <si>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</si>
  <si>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</si>
  <si>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</si>
  <si>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</si>
  <si>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</si>
  <si>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</si>
  <si>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</si>
  <si>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</si>
  <si>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</si>
  <si>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</si>
  <si>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</si>
  <si>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</si>
  <si>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</si>
  <si>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</si>
  <si>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</si>
  <si>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</si>
  <si>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</si>
  <si>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</si>
  <si>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</si>
  <si>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</si>
  <si>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</si>
  <si>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</si>
  <si>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</si>
  <si>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</si>
  <si>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</si>
  <si>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</si>
  <si>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</si>
  <si>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</si>
  <si>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</si>
  <si>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</si>
  <si>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</si>
  <si>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</si>
  <si>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</si>
  <si>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</si>
  <si>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</si>
  <si>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</si>
  <si>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</si>
  <si>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</si>
  <si>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</si>
  <si>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</si>
  <si>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</si>
  <si>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</si>
  <si>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</si>
  <si>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</si>
  <si>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</si>
  <si>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</si>
  <si>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</si>
  <si>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</si>
  <si>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</si>
  <si>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</si>
  <si>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</si>
  <si>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</si>
  <si>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</si>
  <si>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</si>
  <si>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</si>
  <si>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</si>
  <si>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</si>
  <si>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</si>
  <si>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</si>
  <si>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</si>
  <si>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</si>
  <si>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</si>
  <si>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</si>
  <si>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</si>
  <si>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</si>
  <si>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LAZAJ 2002</t>
  </si>
  <si>
    <t>NIPT nga sistemi K56410203K</t>
  </si>
  <si>
    <t>Pasqyrat financiare te vitit 2024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</si>
</sst>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A73" sqref="A73"/>
    </sheetView>
  </sheetViews>
  <sheetFormatPr defaultColWidth="9.1796875" defaultRowHeight="14"/>
  <cols>
    <col min="1" max="1" width="110.54296875" style="42" customWidth="1"/>
    <col min="2" max="2" width="15.7265625" style="41" customWidth="1"/>
    <col min="3" max="3" width="2.7265625" style="41" customWidth="1"/>
    <col min="4" max="4" width="15.7265625" style="41" customWidth="1"/>
    <col min="5" max="5" width="2.54296875" style="41" customWidth="1"/>
    <col min="6" max="6" width="22" style="41" customWidth="1"/>
    <col min="7" max="8" width="11" style="42" bestFit="1" customWidth="1"/>
    <col min="9" max="9" width="9.54296875" style="42" bestFit="1" customWidth="1"/>
    <col min="10" max="16384" width="9.179687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147054658</v>
      </c>
      <c r="C10" s="52"/>
      <c r="D10" s="64">
        <v>90426307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>
        <v>8079724</v>
      </c>
      <c r="C14" s="52"/>
      <c r="D14" s="64">
        <v>4417477</v>
      </c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-110573730</v>
      </c>
      <c r="C19" s="52"/>
      <c r="D19" s="64">
        <v>-65485583</v>
      </c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-6821137</v>
      </c>
      <c r="C22" s="52"/>
      <c r="D22" s="64">
        <v>-8556604</v>
      </c>
      <c r="E22" s="51"/>
      <c r="F22" s="42"/>
    </row>
    <row r="23" spans="1:6">
      <c r="A23" s="63" t="s">
        <v>246</v>
      </c>
      <c r="B23" s="64">
        <v>-1136222</v>
      </c>
      <c r="C23" s="52"/>
      <c r="D23" s="64">
        <v>-1428966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-1426769</v>
      </c>
      <c r="C26" s="52"/>
      <c r="D26" s="64">
        <v>-194845</v>
      </c>
      <c r="E26" s="51"/>
      <c r="F26" s="42"/>
    </row>
    <row r="27" spans="1:6">
      <c r="A27" s="45" t="s">
        <v>221</v>
      </c>
      <c r="B27" s="64">
        <v>-20948925</v>
      </c>
      <c r="C27" s="52"/>
      <c r="D27" s="64">
        <v>-2561603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-224623</v>
      </c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-863602</v>
      </c>
      <c r="C39" s="52"/>
      <c r="D39" s="64">
        <v>-1504548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13139374</v>
      </c>
      <c r="C42" s="55"/>
      <c r="D42" s="54">
        <f>SUM(D9:D41)</f>
        <v>15111635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-2056634</v>
      </c>
      <c r="C44" s="52"/>
      <c r="D44" s="64">
        <v>-2491536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11082740</v>
      </c>
      <c r="C47" s="58"/>
      <c r="D47" s="67">
        <f>SUM(D42:D46)</f>
        <v>12620099</v>
      </c>
      <c r="E47" s="58"/>
      <c r="F47" s="42"/>
    </row>
    <row r="48" spans="1:6" ht="14.5" thickBot="1">
      <c r="A48" s="68"/>
      <c r="B48" s="69"/>
      <c r="C48" s="69"/>
      <c r="D48" s="69"/>
      <c r="E48" s="59"/>
      <c r="F48" s="42"/>
    </row>
    <row r="49" spans="1:6" ht="14.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5" thickBot="1">
      <c r="A57" s="70" t="s">
        <v>243</v>
      </c>
      <c r="B57" s="76">
        <f>B47+B55</f>
        <v>11082740</v>
      </c>
      <c r="C57" s="77"/>
      <c r="D57" s="76">
        <f>D47+D55</f>
        <v>12620099</v>
      </c>
      <c r="E57" s="60"/>
      <c r="F57" s="37"/>
    </row>
    <row r="58" spans="1:6" ht="14.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FINANCA</cp:lastModifiedBy>
  <cp:lastPrinted>2016-10-03T09:59:38Z</cp:lastPrinted>
  <dcterms:created xsi:type="dcterms:W3CDTF">2012-01-19T09:31:29Z</dcterms:created>
  <dcterms:modified xsi:type="dcterms:W3CDTF">2025-03-12T21:26:45Z</dcterms:modified>
</cp:coreProperties>
</file>