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T 1\Desktop\"/>
    </mc:Choice>
  </mc:AlternateContent>
  <xr:revisionPtr revIDLastSave="0" documentId="13_ncr:1_{760A423F-8ADE-4009-A866-C8FD1A254B37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<sst xmlns="http://schemas.openxmlformats.org/spreadsheetml/2006/main" count="414" uniqueCount="271">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</sst>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1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  <xf numFmtId="3" fontId="174" fillId="61" borderId="0" xfId="215" applyNumberFormat="1" applyFont="1" applyFill="1" applyBorder="1" applyAlignment="1" applyProtection="1">
      <alignment horizontal="right" wrapText="1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/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7" width="11" style="40" bestFit="1" customWidth="1"/>
    <col min="8" max="8" width="9.5703125" style="40" bestFit="1" customWidth="1"/>
    <col min="9" max="16384" width="9.140625" style="40"/>
  </cols>
  <sheetData>
    <row r="1" spans="1:6">
      <c r="A1" s="45" t="s">
        <v>242</v>
      </c>
    </row>
    <row r="2" spans="1:6">
      <c r="A2" s="46" t="s">
        <v>239</v>
      </c>
    </row>
    <row r="3" spans="1:6">
      <c r="A3" s="46" t="s">
        <v>240</v>
      </c>
    </row>
    <row r="4" spans="1:6">
      <c r="A4" s="46" t="s">
        <v>241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270</v>
      </c>
    </row>
    <row r="10" spans="1:6">
      <c r="A10" s="52" t="s">
        <v>262</v>
      </c>
      <c r="B10" s="70">
        <v>14455004</v>
      </c>
      <c r="C10" s="48"/>
      <c r="D10" s="70">
        <v>11652693</v>
      </c>
      <c r="E10" s="47"/>
      <c r="F10" s="68" t="s">
        <v>267</v>
      </c>
    </row>
    <row r="11" spans="1:6">
      <c r="A11" s="52" t="s">
        <v>264</v>
      </c>
      <c r="B11" s="53"/>
      <c r="C11" s="48"/>
      <c r="D11" s="53"/>
      <c r="E11" s="47"/>
      <c r="F11" s="68" t="s">
        <v>268</v>
      </c>
    </row>
    <row r="12" spans="1:6">
      <c r="A12" s="52" t="s">
        <v>265</v>
      </c>
      <c r="B12" s="53"/>
      <c r="C12" s="48"/>
      <c r="D12" s="53"/>
      <c r="E12" s="47"/>
      <c r="F12" s="68" t="s">
        <v>268</v>
      </c>
    </row>
    <row r="13" spans="1:6">
      <c r="A13" s="52" t="s">
        <v>266</v>
      </c>
      <c r="B13" s="53"/>
      <c r="C13" s="48"/>
      <c r="D13" s="53"/>
      <c r="E13" s="47"/>
      <c r="F13" s="68" t="s">
        <v>268</v>
      </c>
    </row>
    <row r="14" spans="1:6">
      <c r="A14" s="52" t="s">
        <v>263</v>
      </c>
      <c r="B14" s="53">
        <v>0</v>
      </c>
      <c r="C14" s="48"/>
      <c r="D14" s="53">
        <v>0</v>
      </c>
      <c r="E14" s="47"/>
      <c r="F14" s="68" t="s">
        <v>269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-10503203</v>
      </c>
      <c r="C19" s="48"/>
      <c r="D19" s="53">
        <v>-7376872</v>
      </c>
      <c r="E19" s="47"/>
      <c r="F19" s="40"/>
    </row>
    <row r="20" spans="1:6">
      <c r="A20" s="52" t="s">
        <v>247</v>
      </c>
      <c r="B20" s="53">
        <v>-584173</v>
      </c>
      <c r="C20" s="48"/>
      <c r="D20" s="53">
        <v>-540520</v>
      </c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248</v>
      </c>
      <c r="B22" s="53">
        <v>-1061091</v>
      </c>
      <c r="C22" s="48"/>
      <c r="D22" s="53">
        <v>-1404000</v>
      </c>
      <c r="E22" s="47"/>
      <c r="F22" s="40"/>
    </row>
    <row r="23" spans="1:6">
      <c r="A23" s="52" t="s">
        <v>249</v>
      </c>
      <c r="B23" s="53">
        <v>-320243</v>
      </c>
      <c r="C23" s="48"/>
      <c r="D23" s="53">
        <v>-350343</v>
      </c>
      <c r="E23" s="47"/>
      <c r="F23" s="40"/>
    </row>
    <row r="24" spans="1:6">
      <c r="A24" s="52" t="s">
        <v>251</v>
      </c>
      <c r="B24" s="53"/>
      <c r="C24" s="48"/>
      <c r="D24" s="53"/>
      <c r="E24" s="47"/>
      <c r="F24" s="40"/>
    </row>
    <row r="25" spans="1:6">
      <c r="A25" s="43" t="s">
        <v>220</v>
      </c>
      <c r="B25" s="53">
        <v>0</v>
      </c>
      <c r="C25" s="48"/>
      <c r="D25" s="53">
        <v>0</v>
      </c>
      <c r="E25" s="47"/>
      <c r="F25" s="40"/>
    </row>
    <row r="26" spans="1:6">
      <c r="A26" s="43" t="s">
        <v>235</v>
      </c>
      <c r="B26" s="53">
        <v>-45992</v>
      </c>
      <c r="C26" s="48"/>
      <c r="D26" s="53">
        <v>0</v>
      </c>
      <c r="E26" s="47"/>
      <c r="F26" s="40"/>
    </row>
    <row r="27" spans="1:6">
      <c r="A27" s="43" t="s">
        <v>221</v>
      </c>
      <c r="B27" s="53">
        <v>-90069</v>
      </c>
      <c r="C27" s="48"/>
      <c r="D27" s="53">
        <v>-196727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252</v>
      </c>
      <c r="B29" s="53"/>
      <c r="C29" s="48"/>
      <c r="D29" s="53"/>
      <c r="E29" s="47"/>
      <c r="F29" s="40"/>
    </row>
    <row r="30" spans="1:6" ht="15" customHeight="1">
      <c r="A30" s="52" t="s">
        <v>250</v>
      </c>
      <c r="B30" s="53"/>
      <c r="C30" s="48"/>
      <c r="D30" s="53"/>
      <c r="E30" s="47"/>
      <c r="F30" s="40"/>
    </row>
    <row r="31" spans="1:6" ht="15" customHeight="1">
      <c r="A31" s="52" t="s">
        <v>259</v>
      </c>
      <c r="B31" s="53"/>
      <c r="C31" s="48"/>
      <c r="D31" s="53"/>
      <c r="E31" s="47"/>
      <c r="F31" s="40"/>
    </row>
    <row r="32" spans="1:6" ht="15" customHeight="1">
      <c r="A32" s="52" t="s">
        <v>253</v>
      </c>
      <c r="B32" s="53"/>
      <c r="C32" s="48"/>
      <c r="D32" s="53"/>
      <c r="E32" s="47"/>
      <c r="F32" s="40"/>
    </row>
    <row r="33" spans="1:6" ht="15" customHeight="1">
      <c r="A33" s="52" t="s">
        <v>258</v>
      </c>
      <c r="B33" s="53"/>
      <c r="C33" s="48"/>
      <c r="D33" s="53"/>
      <c r="E33" s="47"/>
      <c r="F33" s="40"/>
    </row>
    <row r="34" spans="1:6" ht="15" customHeight="1">
      <c r="A34" s="52" t="s">
        <v>254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255</v>
      </c>
      <c r="B37" s="53"/>
      <c r="C37" s="48"/>
      <c r="D37" s="53"/>
      <c r="E37" s="47"/>
      <c r="F37" s="40"/>
    </row>
    <row r="38" spans="1:6">
      <c r="A38" s="52" t="s">
        <v>257</v>
      </c>
      <c r="B38" s="53"/>
      <c r="C38" s="48"/>
      <c r="D38" s="53"/>
      <c r="E38" s="47"/>
      <c r="F38" s="40"/>
    </row>
    <row r="39" spans="1:6">
      <c r="A39" s="52" t="s">
        <v>256</v>
      </c>
      <c r="B39" s="53"/>
      <c r="C39" s="48"/>
      <c r="D39" s="53"/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260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1850233</v>
      </c>
      <c r="C42" s="51"/>
      <c r="D42" s="50">
        <f>SUM(D9:D41)</f>
        <v>1784231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v>-278219</v>
      </c>
      <c r="C44" s="48"/>
      <c r="D44" s="53">
        <v>0</v>
      </c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243</v>
      </c>
      <c r="B47" s="50">
        <f>SUM(B42:B46)</f>
        <v>1572014</v>
      </c>
      <c r="C47" s="51"/>
      <c r="D47" s="50">
        <f>SUM(D42:D46)</f>
        <v>1784231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244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245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246</v>
      </c>
      <c r="B57" s="62">
        <f>B47+B55</f>
        <v>1572014</v>
      </c>
      <c r="C57" s="63"/>
      <c r="D57" s="62">
        <f>D47+D55</f>
        <v>1784231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261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E87DF8F4-E4B1-4320-9C2F-DB12D4D15B0B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90F031B5-64CC-42D0-8786-37ADAC6B8B9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93886466-508A-43C7-8D7E-FE17113ECDE1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IT 1</cp:lastModifiedBy>
  <cp:lastPrinted>2016-10-03T09:59:38Z</cp:lastPrinted>
  <dcterms:created xsi:type="dcterms:W3CDTF">2012-01-19T09:31:29Z</dcterms:created>
  <dcterms:modified xsi:type="dcterms:W3CDTF">2025-07-15T11:25:37Z</dcterms:modified>
</cp:coreProperties>
</file>