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D42"/>
  <c r="B42"/>
  <c r="D48" l="1"/>
  <c r="B48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<sst xmlns="http://schemas.openxmlformats.org/spreadsheetml/2006/main" count="414" uniqueCount="271">
  <si>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</si>
  <si>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</si>
  <si>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</si>
  <si>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</si>
  <si>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</si>
  <si>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</si>
  <si>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</si>
  <si>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</si>
  <si>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</si>
  <si>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</si>
  <si>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</si>
  <si>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</si>
  <si>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</si>
  <si>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</si>
  <si>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</si>
  <si>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</si>
  <si>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</si>
  <si>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</si>
  <si>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</si>
  <si>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</si>
  <si>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</si>
  <si>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</si>
  <si>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</si>
  <si>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</si>
  <si>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</si>
  <si>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</si>
  <si>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</si>
  <si>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</si>
  <si>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</si>
  <si>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</si>
  <si>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</si>
  <si>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</si>
  <si>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</si>
  <si>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</si>
  <si>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</si>
  <si>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</si>
  <si>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</si>
  <si>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</si>
  <si>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</si>
  <si>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</si>
  <si>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</si>
  <si>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</si>
  <si>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</si>
  <si>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</si>
  <si>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</si>
  <si>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</si>
  <si>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</si>
  <si>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</si>
  <si>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</si>
  <si>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</si>
  <si>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</si>
  <si>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</si>
  <si>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</si>
  <si>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</si>
  <si>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</si>
  <si>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</si>
  <si>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</si>
  <si>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</si>
  <si>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</si>
  <si>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</si>
  <si>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</si>
  <si>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</si>
  <si>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</si>
  <si>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</si>
  <si>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</si>
  <si>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</si>
  <si>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</si>
  <si>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</si>
  <si>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</si>
  <si>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</si>
  <si>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</si>
  <si>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</si>
  <si>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</si>
  <si>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</si>
  <si>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</si>
  <si>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</si>
  <si>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</si>
  <si>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</si>
  <si>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</si>
  <si>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</si>
  <si>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</si>
  <si>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</si>
  <si>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</si>
  <si>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</si>
  <si>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</si>
  <si>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</si>
  <si>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</si>
  <si>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</si>
  <si>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</si>
  <si>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</si>
  <si>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</si>
  <si>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</si>
  <si>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</si>
  <si>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</si>
  <si>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</si>
  <si>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</si>
  <si>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</si>
  <si>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</si>
  <si>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</si>
  <si>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</si>
  <si>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</si>
  <si>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</si>
  <si>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</si>
  <si>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</si>
  <si>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</si>
  <si>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</si>
  <si>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</si>
  <si>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</si>
  <si>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</si>
  <si>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</si>
  <si>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</si>
  <si>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</si>
  <si>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</si>
  <si>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</si>
  <si>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</si>
  <si>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</si>
  <si>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</si>
  <si>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</si>
  <si>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</si>
  <si>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</si>
  <si>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</si>
  <si>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</si>
  <si>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</si>
  <si>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</si>
  <si>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</si>
  <si>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</si>
  <si>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</si>
  <si>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</si>
  <si>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</si>
  <si>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</si>
  <si>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</si>
  <si>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</si>
  <si>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</si>
  <si>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</si>
  <si>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</si>
  <si>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</si>
  <si>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</si>
  <si>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</si>
  <si>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</si>
  <si>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</si>
  <si>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</si>
  <si>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</si>
  <si>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</si>
  <si>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</si>
  <si>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</si>
  <si>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</si>
  <si>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</si>
  <si>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</si>
  <si>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</si>
  <si>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</si>
  <si>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</si>
  <si>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</si>
  <si>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</si>
  <si>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</si>
  <si>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</si>
  <si>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</si>
  <si>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</si>
  <si>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</si>
  <si>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</si>
  <si>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</si>
  <si>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</si>
  <si>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</si>
  <si>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</si>
  <si>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</si>
  <si>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</si>
  <si>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</si>
  <si>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</si>
  <si>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</si>
  <si>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</si>
  <si>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</si>
  <si>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</si>
  <si>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</si>
  <si>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</si>
  <si>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</si>
  <si>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</si>
  <si>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</si>
  <si>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</si>
  <si>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</si>
  <si>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</si>
  <si>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</si>
  <si>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</si>
  <si>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</si>
  <si>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</si>
  <si>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</si>
  <si>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</si>
  <si>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</si>
  <si>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</si>
  <si>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</si>
  <si>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</si>
  <si>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</si>
  <si>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</si>
  <si>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</si>
  <si>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</si>
  <si>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</si>
  <si>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</si>
  <si>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</si>
  <si>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</si>
  <si>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</si>
  <si>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</si>
  <si>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</si>
  <si>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</si>
  <si>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</si>
  <si>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</si>
  <si>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</si>
  <si>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</si>
  <si>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</si>
  <si>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</si>
  <si>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</si>
  <si>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</si>
  <si>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</si>
  <si>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</si>
  <si>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</si>
  <si>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</si>
  <si>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</si>
  <si>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</si>
  <si>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</si>
  <si>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</si>
  <si>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</si>
  <si>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</si>
  <si>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</si>
  <si>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</si>
  <si>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</si>
  <si>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</si>
  <si>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</si>
  <si>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</si>
  <si>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</si>
  <si>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</si>
  <si>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</si>
  <si>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</si>
  <si>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</si>
  <si>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</si>
  <si>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</si>
  <si>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</si>
  <si>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</si>
  <si>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</si>
  <si>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</si>
  <si>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</si>
  <si>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</si>
  <si>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</si>
  <si>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</si>
  <si>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</si>
  <si>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</si>
  <si>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</si>
  <si>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</si>
  <si>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</si>
  <si>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</si>
  <si>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</si>
  <si>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</si>
  <si>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</si>
  <si>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</si>
  <si>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</si>
  <si>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</si>
  <si>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</si>
  <si>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</si>
  <si>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</si>
  <si>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</si>
  <si>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</si>
  <si>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</si>
  <si>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</si>
  <si>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</si>
  <si>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</si>
  <si>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</si>
  <si>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</si>
  <si>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</si>
  <si>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</si>
  <si>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</si>
  <si>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</si>
  <si>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</si>
  <si>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</si>
  <si>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 Jorgj Konakçiu</t>
  </si>
  <si>
    <t>NIPT K71924501U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</si>
</sst>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8" sqref="D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56899938</v>
      </c>
      <c r="C10" s="48"/>
      <c r="D10" s="53">
        <v>29681669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0</v>
      </c>
      <c r="C14" s="48"/>
      <c r="D14" s="53">
        <v>2341535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-23915610</v>
      </c>
      <c r="C19" s="48"/>
      <c r="D19" s="53">
        <v>-27348454</v>
      </c>
      <c r="E19" s="47"/>
      <c r="F19" s="40"/>
    </row>
    <row r="20" spans="1:6">
      <c r="A20" s="52" t="s">
        <v>245</v>
      </c>
      <c r="B20" s="53">
        <v>-15608479</v>
      </c>
      <c r="C20" s="48"/>
      <c r="D20" s="53">
        <v>-983247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-1580000</v>
      </c>
      <c r="C22" s="48"/>
      <c r="D22" s="53">
        <v>-1025454</v>
      </c>
      <c r="E22" s="47"/>
      <c r="F22" s="40"/>
    </row>
    <row r="23" spans="1:6">
      <c r="A23" s="52" t="s">
        <v>247</v>
      </c>
      <c r="B23" s="53">
        <v>-140816</v>
      </c>
      <c r="C23" s="48"/>
      <c r="D23" s="53">
        <v>-171251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-621800</v>
      </c>
      <c r="E25" s="47"/>
      <c r="F25" s="40"/>
    </row>
    <row r="26" spans="1:6">
      <c r="A26" s="43" t="s">
        <v>235</v>
      </c>
      <c r="B26" s="53">
        <v>-848966</v>
      </c>
      <c r="C26" s="48"/>
      <c r="D26" s="53">
        <v>-1011074</v>
      </c>
      <c r="E26" s="47"/>
      <c r="F26" s="40"/>
    </row>
    <row r="27" spans="1:6">
      <c r="A27" s="43" t="s">
        <v>221</v>
      </c>
      <c r="B27" s="53">
        <v>-903635</v>
      </c>
      <c r="C27" s="48"/>
      <c r="D27" s="53">
        <v>-150400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0</v>
      </c>
      <c r="C37" s="48"/>
      <c r="D37" s="53">
        <v>-6800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13902432</v>
      </c>
      <c r="C42" s="51"/>
      <c r="D42" s="50">
        <f>SUM(D10:D41)</f>
        <v>704724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-2085365</v>
      </c>
      <c r="C44" s="48"/>
      <c r="D44" s="53">
        <v>-105709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/>
      <c r="C47" s="48"/>
      <c r="D47" s="50"/>
      <c r="E47" s="51"/>
      <c r="F47" s="40"/>
    </row>
    <row r="48" spans="1:6" ht="15.75" thickBot="1">
      <c r="A48" s="55"/>
      <c r="B48" s="56">
        <f>SUM(B42:B47)</f>
        <v>11817067</v>
      </c>
      <c r="C48" s="48"/>
      <c r="D48" s="56">
        <f>SUM(D42:D47)</f>
        <v>599015</v>
      </c>
      <c r="E48" s="48"/>
      <c r="F48" s="40"/>
    </row>
    <row r="49" spans="1:6" ht="15.75" thickTop="1">
      <c r="A49" s="57" t="s">
        <v>242</v>
      </c>
      <c r="B49" s="49"/>
      <c r="C49" s="48"/>
      <c r="D49" s="49"/>
      <c r="E49" s="48"/>
      <c r="F49" s="40"/>
    </row>
    <row r="50" spans="1:6">
      <c r="A50" s="52" t="s">
        <v>230</v>
      </c>
      <c r="B50" s="54"/>
      <c r="C50" s="48"/>
      <c r="D50" s="54"/>
      <c r="E50" s="47"/>
      <c r="F50" s="40"/>
    </row>
    <row r="51" spans="1:6">
      <c r="A51" s="52" t="s">
        <v>231</v>
      </c>
      <c r="B51" s="54"/>
      <c r="C51" s="48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B48+B55</f>
        <v>11817067</v>
      </c>
      <c r="C57" s="63"/>
      <c r="D57" s="62">
        <f>D48+D55</f>
        <v>599015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2023-07-20T09:01:53Z</dcterms:modified>
</cp:coreProperties>
</file>