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3.Doppler\Kontabiliteti Doppler 2019\07.Pasqyrat Financiare 2019\"/>
    </mc:Choice>
  </mc:AlternateContent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<sst xmlns="http://schemas.openxmlformats.org/spreadsheetml/2006/main" count="414" uniqueCount="271">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</sst>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0" zoomScaleNormal="100" workbookViewId="0">
      <selection activeCell="F39" sqref="F39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267874469</v>
      </c>
      <c r="C10" s="52"/>
      <c r="D10" s="64">
        <v>306637694</v>
      </c>
      <c r="E10" s="51"/>
      <c r="F10" s="82" t="s">
        <v>267</v>
      </c>
    </row>
    <row r="11" spans="1:6">
      <c r="A11" s="63" t="s">
        <v>264</v>
      </c>
      <c r="B11" s="64"/>
      <c r="C11" s="52"/>
      <c r="D11" s="64">
        <v>0</v>
      </c>
      <c r="E11" s="51"/>
      <c r="F11" s="82" t="s">
        <v>268</v>
      </c>
    </row>
    <row r="12" spans="1:6">
      <c r="A12" s="63" t="s">
        <v>265</v>
      </c>
      <c r="B12" s="64"/>
      <c r="C12" s="52"/>
      <c r="D12" s="64">
        <v>0</v>
      </c>
      <c r="E12" s="51"/>
      <c r="F12" s="82" t="s">
        <v>268</v>
      </c>
    </row>
    <row r="13" spans="1:6">
      <c r="A13" s="63" t="s">
        <v>266</v>
      </c>
      <c r="B13" s="64"/>
      <c r="C13" s="52"/>
      <c r="D13" s="64">
        <v>0</v>
      </c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>
        <v>11360246</v>
      </c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-170200167</v>
      </c>
      <c r="C19" s="52"/>
      <c r="D19" s="64">
        <v>-147905782</v>
      </c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-8220702</v>
      </c>
      <c r="C22" s="52"/>
      <c r="D22" s="64">
        <v>-7730546</v>
      </c>
      <c r="E22" s="51"/>
      <c r="F22" s="42"/>
    </row>
    <row r="23" spans="1:6">
      <c r="A23" s="63" t="s">
        <v>249</v>
      </c>
      <c r="B23" s="64">
        <v>-1748785</v>
      </c>
      <c r="C23" s="52"/>
      <c r="D23" s="64">
        <v>-1291001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-3265254</v>
      </c>
      <c r="C26" s="52"/>
      <c r="D26" s="64">
        <v>-3452041</v>
      </c>
      <c r="E26" s="51"/>
      <c r="F26" s="42"/>
    </row>
    <row r="27" spans="1:6">
      <c r="A27" s="45" t="s">
        <v>221</v>
      </c>
      <c r="B27" s="64">
        <v>-65260702</v>
      </c>
      <c r="C27" s="52"/>
      <c r="D27" s="64">
        <v>-141784194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-5716819</v>
      </c>
      <c r="C37" s="52"/>
      <c r="D37" s="64">
        <v>-6943984</v>
      </c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1984829</v>
      </c>
      <c r="C39" s="52"/>
      <c r="D39" s="64">
        <v>1361079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15446869</v>
      </c>
      <c r="C42" s="55"/>
      <c r="D42" s="54">
        <f>SUM(D9:D41)</f>
        <v>10251471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-2236113</v>
      </c>
      <c r="C44" s="52"/>
      <c r="D44" s="64">
        <v>-2017847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13210756</v>
      </c>
      <c r="C47" s="58"/>
      <c r="D47" s="67">
        <f>SUM(D42:D46)</f>
        <v>8233624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13210756</v>
      </c>
      <c r="C57" s="77"/>
      <c r="D57" s="76">
        <f>D47+D55</f>
        <v>8233624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2020-07-24T19:06:21Z</dcterms:modified>
</cp:coreProperties>
</file>