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e-albania Perla-S12,2024\"/>
    </mc:Choice>
  </mc:AlternateContent>
  <xr:revisionPtr revIDLastSave="0" documentId="13_ncr:1_{933BFE18-1157-46BF-AC9C-F17FD43E864C}" xr6:coauthVersionLast="47" xr6:coauthVersionMax="47" xr10:uidLastSave="{00000000-0000-0000-0000-000000000000}"/>
  <bookViews>
    <workbookView xWindow="-120" yWindow="-120" windowWidth="212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<sst xmlns="http://schemas.openxmlformats.org/spreadsheetml/2006/main" count="414" uniqueCount="271">
  <si>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</si>
  <si>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</si>
  <si>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</si>
  <si>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</si>
  <si>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</si>
  <si>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</si>
  <si>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</si>
  <si>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</si>
  <si>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</si>
  <si>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</si>
  <si>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</si>
  <si>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</si>
  <si>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</si>
  <si>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</si>
  <si>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</si>
  <si>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</si>
  <si>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</si>
  <si>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</si>
  <si>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</si>
  <si>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</si>
  <si>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</si>
  <si>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</si>
  <si>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</si>
  <si>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</si>
  <si>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</si>
  <si>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</si>
  <si>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</si>
  <si>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</si>
  <si>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</si>
  <si>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</si>
  <si>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</si>
  <si>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</si>
  <si>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</si>
  <si>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</si>
  <si>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</si>
  <si>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</si>
  <si>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</si>
  <si>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</si>
  <si>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</si>
  <si>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</si>
  <si>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</si>
  <si>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</si>
  <si>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</si>
  <si>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</si>
  <si>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</si>
  <si>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</si>
  <si>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</si>
  <si>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</si>
  <si>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</si>
  <si>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</si>
  <si>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</si>
  <si>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</si>
  <si>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</si>
  <si>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</si>
  <si>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</si>
  <si>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</si>
  <si>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</si>
  <si>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</si>
  <si>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</si>
  <si>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</si>
  <si>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</si>
  <si>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</si>
  <si>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</si>
  <si>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</si>
  <si>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</si>
  <si>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</si>
  <si>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</si>
  <si>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</si>
  <si>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</si>
  <si>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</si>
  <si>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</si>
  <si>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</si>
  <si>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</si>
  <si>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</si>
  <si>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</si>
  <si>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</si>
  <si>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</si>
  <si>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</si>
  <si>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</si>
  <si>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</si>
  <si>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</si>
  <si>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</si>
  <si>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</si>
  <si>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</si>
  <si>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</si>
  <si>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</si>
  <si>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</si>
  <si>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</si>
  <si>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</si>
  <si>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</si>
  <si>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</si>
  <si>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</si>
  <si>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</si>
  <si>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</si>
  <si>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</si>
  <si>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</si>
  <si>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</si>
  <si>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</si>
  <si>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</si>
  <si>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</si>
  <si>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</si>
  <si>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</si>
  <si>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</si>
  <si>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</si>
  <si>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</si>
  <si>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</si>
  <si>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</si>
  <si>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</si>
  <si>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</si>
  <si>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</si>
  <si>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</si>
  <si>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</si>
  <si>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</si>
  <si>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</si>
  <si>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</si>
  <si>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</si>
  <si>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</si>
  <si>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</si>
  <si>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</si>
  <si>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</si>
  <si>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</si>
  <si>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</si>
  <si>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</si>
  <si>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</si>
  <si>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</si>
  <si>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</si>
  <si>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</si>
  <si>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</si>
  <si>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</si>
  <si>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</si>
  <si>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</si>
  <si>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</si>
  <si>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</si>
  <si>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</si>
  <si>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</si>
  <si>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</si>
  <si>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</si>
  <si>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</si>
  <si>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</si>
  <si>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</si>
  <si>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</si>
  <si>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</si>
  <si>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</si>
  <si>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</si>
  <si>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</si>
  <si>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</si>
  <si>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</si>
  <si>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</si>
  <si>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</si>
  <si>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</si>
  <si>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</si>
  <si>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</si>
  <si>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</si>
  <si>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</si>
  <si>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</si>
  <si>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</si>
  <si>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</si>
  <si>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</si>
  <si>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</si>
  <si>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</si>
  <si>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</si>
  <si>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</si>
  <si>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</si>
  <si>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</si>
  <si>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</si>
  <si>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</si>
  <si>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</si>
  <si>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</si>
  <si>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</si>
  <si>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</si>
  <si>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</si>
  <si>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</si>
  <si>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</si>
  <si>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</si>
  <si>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</si>
  <si>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</si>
  <si>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</si>
  <si>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</si>
  <si>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</si>
  <si>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</si>
  <si>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</si>
  <si>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</si>
  <si>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</si>
  <si>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</si>
  <si>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</si>
  <si>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</si>
  <si>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</si>
  <si>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</si>
  <si>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</si>
  <si>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</si>
  <si>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</si>
  <si>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</si>
  <si>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</si>
  <si>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</si>
  <si>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</si>
  <si>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</si>
  <si>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</si>
  <si>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</si>
  <si>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</si>
  <si>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</si>
  <si>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</si>
  <si>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</si>
  <si>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</si>
  <si>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</si>
  <si>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</si>
  <si>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</si>
  <si>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</si>
  <si>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</si>
  <si>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</si>
  <si>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</si>
  <si>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</si>
  <si>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</si>
  <si>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</si>
  <si>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</si>
  <si>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</si>
  <si>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</si>
  <si>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</si>
  <si>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</si>
  <si>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</si>
  <si>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</si>
  <si>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</si>
  <si>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</si>
  <si>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</si>
  <si>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</si>
  <si>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</si>
  <si>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</si>
  <si>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</si>
  <si>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</si>
  <si>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</si>
  <si>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</si>
  <si>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</si>
  <si>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</si>
  <si>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</si>
  <si>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</si>
  <si>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</si>
  <si>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</si>
  <si>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</si>
  <si>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</si>
  <si>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</si>
  <si>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</si>
  <si>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</si>
  <si>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</si>
  <si>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</si>
  <si>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</si>
  <si>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</si>
  <si>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</si>
  <si>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</si>
  <si>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</si>
  <si>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</si>
  <si>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</si>
  <si>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</si>
  <si>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</si>
  <si>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</si>
  <si>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</si>
  <si>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</si>
  <si>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</si>
  <si>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</si>
  <si>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</si>
  <si>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</si>
  <si>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</si>
  <si>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</si>
  <si>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</si>
  <si>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</si>
  <si>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</si>
  <si>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</si>
  <si>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</si>
  <si>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</si>
  <si>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</si>
  <si>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</si>
  <si>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</si>
  <si>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financiare-diferenca kembimi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</si>
</sst>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45" sqref="A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601371253</v>
      </c>
      <c r="C10" s="48"/>
      <c r="D10" s="53">
        <v>875309844</v>
      </c>
      <c r="E10" s="47"/>
      <c r="F10" s="68" t="s">
        <v>266</v>
      </c>
    </row>
    <row r="11" spans="1:6">
      <c r="A11" s="52" t="s">
        <v>263</v>
      </c>
      <c r="B11" s="53">
        <v>0</v>
      </c>
      <c r="C11" s="48"/>
      <c r="D11" s="53">
        <v>0</v>
      </c>
      <c r="E11" s="47"/>
      <c r="F11" s="68" t="s">
        <v>267</v>
      </c>
    </row>
    <row r="12" spans="1:6">
      <c r="A12" s="52" t="s">
        <v>264</v>
      </c>
      <c r="B12" s="53">
        <v>0</v>
      </c>
      <c r="C12" s="48"/>
      <c r="D12" s="53">
        <v>0</v>
      </c>
      <c r="E12" s="47"/>
      <c r="F12" s="68" t="s">
        <v>267</v>
      </c>
    </row>
    <row r="13" spans="1:6">
      <c r="A13" s="52" t="s">
        <v>265</v>
      </c>
      <c r="B13" s="53">
        <v>0</v>
      </c>
      <c r="C13" s="48"/>
      <c r="D13" s="53">
        <v>0</v>
      </c>
      <c r="E13" s="47"/>
      <c r="F13" s="68" t="s">
        <v>267</v>
      </c>
    </row>
    <row r="14" spans="1:6">
      <c r="A14" s="52" t="s">
        <v>262</v>
      </c>
      <c r="B14" s="53">
        <v>2922199</v>
      </c>
      <c r="C14" s="48"/>
      <c r="D14" s="53">
        <v>2064042</v>
      </c>
      <c r="E14" s="47"/>
      <c r="F14" s="68" t="s">
        <v>268</v>
      </c>
    </row>
    <row r="15" spans="1:6">
      <c r="A15" s="43" t="s">
        <v>216</v>
      </c>
      <c r="B15" s="53">
        <v>-277521157</v>
      </c>
      <c r="C15" s="48"/>
      <c r="D15" s="53">
        <v>-124358744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-13872127</v>
      </c>
      <c r="C19" s="48"/>
      <c r="D19" s="53">
        <v>-54958817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-1080000</v>
      </c>
      <c r="C22" s="48"/>
      <c r="D22" s="53">
        <v>-1200000</v>
      </c>
      <c r="E22" s="47"/>
      <c r="F22" s="40"/>
    </row>
    <row r="23" spans="1:6">
      <c r="A23" s="52" t="s">
        <v>249</v>
      </c>
      <c r="B23" s="53">
        <v>-314280</v>
      </c>
      <c r="C23" s="48"/>
      <c r="D23" s="53">
        <v>-327474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-274762</v>
      </c>
      <c r="C26" s="48"/>
      <c r="D26" s="53">
        <v>-371803</v>
      </c>
      <c r="E26" s="47"/>
      <c r="F26" s="40"/>
    </row>
    <row r="27" spans="1:6">
      <c r="A27" s="43" t="s">
        <v>221</v>
      </c>
      <c r="B27" s="53">
        <v>-200273329</v>
      </c>
      <c r="C27" s="48"/>
      <c r="D27" s="53">
        <v>-640243110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-1984892</v>
      </c>
      <c r="C39" s="48"/>
      <c r="D39" s="53">
        <v>-5559720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108972905</v>
      </c>
      <c r="C42" s="51"/>
      <c r="D42" s="50">
        <f>SUM(D9:D41)</f>
        <v>50354218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-16522347</v>
      </c>
      <c r="C44" s="48"/>
      <c r="D44" s="53">
        <v>-7967016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92450558</v>
      </c>
      <c r="C47" s="51"/>
      <c r="D47" s="50">
        <f>SUM(D42:D46)</f>
        <v>42387202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92450558</v>
      </c>
      <c r="C57" s="63"/>
      <c r="D57" s="62">
        <f>D47+D55</f>
        <v>42387202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8FAF87-BCE0-467C-A837-2BAF6503A2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9A26B2C-984E-47C9-A644-25104C1DAE5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607142-4AEF-4268-98DF-82C90FDC90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2025-07-29T09:18:21Z</dcterms:modified>
</cp:coreProperties>
</file>