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09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<sst xmlns="http://schemas.openxmlformats.org/spreadsheetml/2006/main" count="414" uniqueCount="271">
  <si>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</si>
  <si>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</si>
  <si>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</si>
  <si>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</si>
  <si>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</si>
  <si>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</si>
  <si>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</si>
  <si>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</si>
  <si>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</si>
  <si>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</si>
  <si>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</si>
  <si>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</si>
  <si>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</si>
  <si>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</si>
  <si>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</si>
  <si>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</si>
  <si>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</si>
  <si>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</si>
  <si>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</si>
  <si>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</si>
  <si>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</si>
  <si>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</si>
  <si>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</si>
  <si>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</si>
  <si>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</si>
  <si>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</si>
  <si>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</si>
  <si>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</si>
  <si>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</si>
  <si>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</si>
  <si>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</si>
  <si>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</si>
  <si>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</si>
  <si>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</si>
  <si>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</si>
  <si>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</si>
  <si>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</si>
  <si>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</si>
  <si>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</si>
  <si>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</si>
  <si>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</si>
  <si>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</si>
  <si>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</si>
  <si>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</si>
  <si>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</si>
  <si>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</si>
  <si>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</si>
  <si>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</si>
  <si>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</si>
  <si>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</si>
  <si>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</si>
  <si>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</si>
  <si>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</si>
  <si>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</si>
  <si>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</si>
  <si>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</si>
  <si>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</si>
  <si>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</si>
  <si>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</si>
  <si>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</si>
  <si>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</si>
  <si>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</si>
  <si>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</si>
  <si>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</si>
  <si>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</si>
  <si>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</si>
  <si>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</si>
  <si>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</si>
  <si>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</si>
  <si>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</si>
  <si>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</si>
  <si>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</si>
  <si>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</si>
  <si>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</si>
  <si>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</si>
  <si>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</si>
  <si>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</si>
  <si>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</si>
  <si>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</si>
  <si>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</si>
  <si>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</si>
  <si>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</si>
  <si>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</si>
  <si>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</si>
  <si>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</si>
  <si>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</si>
  <si>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</si>
  <si>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</si>
  <si>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</si>
  <si>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</si>
  <si>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</si>
  <si>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</si>
  <si>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</si>
  <si>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</si>
  <si>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</si>
  <si>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</si>
  <si>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</si>
  <si>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</si>
  <si>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</si>
  <si>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</si>
  <si>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</si>
  <si>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</si>
  <si>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</si>
  <si>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</si>
  <si>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</si>
  <si>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</si>
  <si>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</si>
  <si>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</si>
  <si>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</si>
  <si>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</si>
  <si>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</si>
  <si>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</si>
  <si>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</si>
  <si>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</si>
  <si>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</si>
  <si>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</si>
  <si>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</si>
  <si>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</si>
  <si>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</si>
  <si>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</si>
  <si>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</si>
  <si>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</si>
  <si>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</si>
  <si>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</si>
  <si>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</si>
  <si>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</si>
  <si>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</si>
  <si>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</si>
  <si>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</si>
  <si>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</si>
  <si>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</si>
  <si>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</si>
  <si>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</si>
  <si>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</si>
  <si>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</si>
  <si>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</si>
  <si>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</si>
  <si>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</si>
  <si>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</si>
  <si>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</si>
  <si>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</si>
  <si>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</si>
  <si>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</si>
  <si>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</si>
  <si>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</si>
  <si>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</si>
  <si>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</si>
  <si>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</si>
  <si>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</si>
  <si>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</si>
  <si>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</si>
  <si>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</si>
  <si>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</si>
  <si>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</si>
  <si>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</si>
  <si>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</si>
  <si>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</si>
  <si>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</si>
  <si>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</si>
  <si>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</si>
  <si>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</si>
  <si>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</si>
  <si>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</si>
  <si>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</si>
  <si>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</si>
  <si>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</si>
  <si>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</si>
  <si>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</si>
  <si>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</si>
  <si>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</si>
  <si>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</si>
  <si>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</si>
  <si>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</si>
  <si>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</si>
  <si>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</si>
  <si>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</si>
  <si>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</si>
  <si>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</si>
  <si>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</si>
  <si>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</si>
  <si>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</si>
  <si>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</si>
  <si>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</si>
  <si>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</si>
  <si>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</si>
  <si>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</si>
  <si>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</si>
  <si>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</si>
  <si>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</si>
  <si>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</si>
  <si>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</si>
  <si>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</si>
  <si>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</si>
  <si>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</si>
  <si>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</si>
  <si>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</si>
  <si>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</si>
  <si>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</si>
  <si>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</si>
  <si>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</si>
  <si>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</si>
  <si>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</si>
  <si>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</si>
  <si>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</si>
  <si>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</si>
  <si>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</si>
  <si>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</si>
  <si>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</si>
  <si>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</si>
  <si>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</si>
  <si>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</si>
  <si>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</si>
  <si>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</si>
  <si>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</si>
  <si>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</si>
  <si>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</si>
  <si>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</si>
  <si>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</si>
  <si>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</si>
  <si>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</si>
  <si>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</si>
  <si>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</si>
  <si>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</si>
  <si>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</si>
  <si>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</si>
  <si>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</si>
  <si>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</si>
  <si>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</si>
  <si>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</si>
  <si>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</si>
  <si>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</si>
  <si>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</si>
  <si>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</si>
  <si>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</si>
  <si>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</si>
  <si>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</si>
  <si>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</si>
  <si>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</si>
  <si>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</si>
  <si>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</si>
  <si>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</si>
  <si>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</si>
  <si>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</si>
  <si>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</si>
  <si>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</si>
  <si>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</si>
  <si>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</si>
  <si>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</si>
  <si>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</si>
  <si>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</si>
  <si>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</si>
  <si>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</si>
  <si>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</si>
  <si>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</si>
  <si>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</si>
  <si>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</si>
  <si>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</si>
  <si>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</si>
  <si>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</si>
  <si>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</si>
  <si>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</si>
  <si>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</si>
  <si>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</si>
  <si>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</si>
  <si>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</si>
  <si>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</si>
  <si>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</si>
  <si>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</si>
  <si>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</si>
  <si>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</si>
  <si>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financiare-diferenca kembimi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</si>
</sst>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0" sqref="D3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875309844</v>
      </c>
      <c r="C10" s="48"/>
      <c r="D10" s="53">
        <v>437916806</v>
      </c>
      <c r="E10" s="47"/>
      <c r="F10" s="68" t="s">
        <v>266</v>
      </c>
    </row>
    <row r="11" spans="1:6">
      <c r="A11" s="52" t="s">
        <v>263</v>
      </c>
      <c r="B11" s="53">
        <v>0</v>
      </c>
      <c r="C11" s="48"/>
      <c r="D11" s="53">
        <v>0</v>
      </c>
      <c r="E11" s="47"/>
      <c r="F11" s="68" t="s">
        <v>267</v>
      </c>
    </row>
    <row r="12" spans="1:6">
      <c r="A12" s="52" t="s">
        <v>264</v>
      </c>
      <c r="B12" s="53">
        <v>0</v>
      </c>
      <c r="C12" s="48"/>
      <c r="D12" s="53">
        <v>0</v>
      </c>
      <c r="E12" s="47"/>
      <c r="F12" s="68" t="s">
        <v>267</v>
      </c>
    </row>
    <row r="13" spans="1:6">
      <c r="A13" s="52" t="s">
        <v>265</v>
      </c>
      <c r="B13" s="53">
        <v>0</v>
      </c>
      <c r="C13" s="48"/>
      <c r="D13" s="53">
        <v>0</v>
      </c>
      <c r="E13" s="47"/>
      <c r="F13" s="68" t="s">
        <v>267</v>
      </c>
    </row>
    <row r="14" spans="1:6">
      <c r="A14" s="52" t="s">
        <v>262</v>
      </c>
      <c r="B14" s="53">
        <v>2064042</v>
      </c>
      <c r="C14" s="48"/>
      <c r="D14" s="53">
        <v>1860331</v>
      </c>
      <c r="E14" s="47"/>
      <c r="F14" s="68" t="s">
        <v>268</v>
      </c>
    </row>
    <row r="15" spans="1:6">
      <c r="A15" s="43" t="s">
        <v>216</v>
      </c>
      <c r="B15" s="53">
        <v>-124358744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-54958817</v>
      </c>
      <c r="C19" s="48"/>
      <c r="D19" s="53">
        <v>-115418790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-1200000</v>
      </c>
      <c r="C22" s="48"/>
      <c r="D22" s="53">
        <v>-2319455</v>
      </c>
      <c r="E22" s="47"/>
      <c r="F22" s="40"/>
    </row>
    <row r="23" spans="1:6">
      <c r="A23" s="52" t="s">
        <v>249</v>
      </c>
      <c r="B23" s="53">
        <v>-327474</v>
      </c>
      <c r="C23" s="48"/>
      <c r="D23" s="53">
        <v>-415406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-371803</v>
      </c>
      <c r="C26" s="48"/>
      <c r="D26" s="53">
        <v>-334721</v>
      </c>
      <c r="E26" s="47"/>
      <c r="F26" s="40"/>
    </row>
    <row r="27" spans="1:6">
      <c r="A27" s="43" t="s">
        <v>221</v>
      </c>
      <c r="B27" s="53">
        <v>-640243110</v>
      </c>
      <c r="C27" s="48"/>
      <c r="D27" s="53">
        <v>-321466214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-5559720</v>
      </c>
      <c r="C39" s="48"/>
      <c r="D39" s="53">
        <v>-2934377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50354218</v>
      </c>
      <c r="C42" s="51"/>
      <c r="D42" s="50">
        <f>SUM(D9:D41)</f>
        <v>-3111826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-7967016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42387202</v>
      </c>
      <c r="C47" s="51"/>
      <c r="D47" s="50">
        <f>SUM(D42:D46)</f>
        <v>-3111826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42387202</v>
      </c>
      <c r="C57" s="63"/>
      <c r="D57" s="62">
        <f>D47+D55</f>
        <v>-3111826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2024-07-30T13:35:21Z</dcterms:modified>
</cp:coreProperties>
</file>