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nstandart4\Desktop\PF_2021\E-ALBANIA 2021\"/>
    </mc:Choice>
  </mc:AlternateContent>
  <xr:revisionPtr revIDLastSave="0" documentId="13_ncr:1_{4D4FB0E8-8894-4B03-A8DB-568A2087029B}" xr6:coauthVersionLast="47" xr6:coauthVersionMax="47" xr10:uidLastSave="{00000000-0000-0000-0000-000000000000}"/>
  <bookViews>
    <workbookView xWindow="-120" yWindow="-120" windowWidth="25440" windowHeight="1539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8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<sst xmlns="http://schemas.openxmlformats.org/spreadsheetml/2006/main" count="414" uniqueCount="271">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</sst>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1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70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1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37" zoomScaleNormal="100" workbookViewId="0">
      <selection activeCell="B54" sqref="B54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>
        <v>361958078</v>
      </c>
      <c r="C10" s="52"/>
      <c r="D10" s="64">
        <v>210270155</v>
      </c>
      <c r="E10" s="51"/>
      <c r="F10" s="82" t="s">
        <v>267</v>
      </c>
    </row>
    <row r="11" spans="1:6">
      <c r="A11" s="63" t="s">
        <v>264</v>
      </c>
      <c r="B11" s="64"/>
      <c r="C11" s="52"/>
      <c r="D11" s="64"/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>
      <c r="A14" s="63" t="s">
        <v>263</v>
      </c>
      <c r="B14" s="64">
        <v>1224209</v>
      </c>
      <c r="C14" s="52"/>
      <c r="D14" s="64">
        <v>6164915</v>
      </c>
      <c r="E14" s="51"/>
      <c r="F14" s="82" t="s">
        <v>269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-130615486</v>
      </c>
      <c r="C19" s="52"/>
      <c r="D19" s="64">
        <v>-55342547</v>
      </c>
      <c r="E19" s="51"/>
      <c r="F19" s="42"/>
    </row>
    <row r="20" spans="1:6">
      <c r="A20" s="63" t="s">
        <v>247</v>
      </c>
      <c r="B20" s="64">
        <v>-25412991</v>
      </c>
      <c r="C20" s="52"/>
      <c r="D20" s="64">
        <v>-5361186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-38231024</v>
      </c>
      <c r="C22" s="52"/>
      <c r="D22" s="64">
        <v>-33426676</v>
      </c>
      <c r="E22" s="51"/>
      <c r="F22" s="42"/>
    </row>
    <row r="23" spans="1:6">
      <c r="A23" s="63" t="s">
        <v>249</v>
      </c>
      <c r="B23" s="64">
        <v>-6449586</v>
      </c>
      <c r="C23" s="52"/>
      <c r="D23" s="64">
        <v>-5675639</v>
      </c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-61660912</v>
      </c>
      <c r="C26" s="52"/>
      <c r="D26" s="64">
        <v>-62152858</v>
      </c>
      <c r="E26" s="51"/>
      <c r="F26" s="42"/>
    </row>
    <row r="27" spans="1:6">
      <c r="A27" s="45" t="s">
        <v>221</v>
      </c>
      <c r="B27" s="64">
        <v>6351</v>
      </c>
      <c r="C27" s="52"/>
      <c r="D27" s="64">
        <v>-2619511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/>
      <c r="C33" s="52"/>
      <c r="D33" s="64"/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>
        <v>-726696</v>
      </c>
      <c r="C37" s="52"/>
      <c r="D37" s="64">
        <v>-5239743</v>
      </c>
      <c r="E37" s="51"/>
      <c r="F37" s="42"/>
    </row>
    <row r="38" spans="1:6">
      <c r="A38" s="63" t="s">
        <v>257</v>
      </c>
      <c r="B38" s="64"/>
      <c r="C38" s="52"/>
      <c r="D38" s="64"/>
      <c r="E38" s="51"/>
      <c r="F38" s="42"/>
    </row>
    <row r="39" spans="1:6">
      <c r="A39" s="63" t="s">
        <v>256</v>
      </c>
      <c r="B39" s="64">
        <v>15944</v>
      </c>
      <c r="C39" s="52"/>
      <c r="D39" s="64">
        <v>-4478899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100107887</v>
      </c>
      <c r="C42" s="55"/>
      <c r="D42" s="54">
        <f>SUM(D9:D41)</f>
        <v>42138011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-15930114</v>
      </c>
      <c r="C44" s="52"/>
      <c r="D44" s="64">
        <v>-6713628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84177773</v>
      </c>
      <c r="C47" s="58"/>
      <c r="D47" s="67">
        <f>SUM(D42:D46)</f>
        <v>35424383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f>B47+B55</f>
        <v>84177773</v>
      </c>
      <c r="C57" s="77"/>
      <c r="D57" s="76">
        <f>D47+D55</f>
        <v>35424383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AC9CE4A2-3F1B-4865-A5EC-85AB99087119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5459840E-5039-46C7-8CE3-2459810B1416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5F310319-6959-4FC4-98A6-DAADB62E150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finstandart4</cp:lastModifiedBy>
  <cp:lastPrinted>2016-10-03T09:59:38Z</cp:lastPrinted>
  <dcterms:created xsi:type="dcterms:W3CDTF">2012-01-19T09:31:29Z</dcterms:created>
  <dcterms:modified xsi:type="dcterms:W3CDTF">2022-07-21T07:54:02Z</dcterms:modified>
</cp:coreProperties>
</file>