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PASH-sipas natyres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/>
  <c r="C12"/>
  <c r="C17" s="1"/>
  <c r="C25" s="1"/>
  <c r="C27" s="1"/>
  <c r="B23"/>
  <c r="B12" l="1"/>
  <c r="M10"/>
  <c r="M14"/>
  <c r="N15"/>
  <c r="N21"/>
  <c r="M24"/>
  <c r="M19"/>
  <c r="N17"/>
  <c r="N10"/>
  <c r="M27"/>
  <c r="N16"/>
  <c r="N7"/>
  <c r="N9"/>
  <c r="N20"/>
  <c r="M26"/>
  <c r="M23"/>
  <c r="M18"/>
  <c r="N26"/>
  <c r="N6"/>
  <c r="M13"/>
  <c r="M12"/>
  <c r="N23"/>
  <c r="M22"/>
  <c r="N13"/>
  <c r="M11"/>
  <c r="M17"/>
  <c r="M21"/>
  <c r="M25"/>
  <c r="N25"/>
  <c r="M20"/>
  <c r="M9"/>
  <c r="M16"/>
  <c r="M15"/>
  <c r="M7"/>
  <c r="N19"/>
  <c r="M6"/>
  <c r="N12"/>
  <c r="N24"/>
  <c r="N8"/>
  <c r="N22"/>
  <c r="N14"/>
  <c r="N27"/>
  <c r="N11"/>
  <c r="N18"/>
  <c r="M8"/>
  <c r="B17" l="1"/>
  <c r="B25" s="1"/>
  <c r="B27" s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<sst xmlns="http://schemas.openxmlformats.org/spreadsheetml/2006/main" count="29" uniqueCount="28">
  <si>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</si>
  <si>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</si>
  <si>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</si>
  <si>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</si>
  <si>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</si>
  <si>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</si>
  <si>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</si>
  <si>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</si>
  <si>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</si>
  <si>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</si>
  <si>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</si>
  <si>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</si>
  <si>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</si>
  <si>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</si>
  <si>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</si>
  <si>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</si>
  <si>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</si>
  <si>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</si>
  <si>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</si>
  <si>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</si>
  <si>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</si>
  <si>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</si>
  <si>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</si>
  <si>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</si>
  <si>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SFPEN</t>
  </si>
  <si>
    <t>NAS-15</t>
  </si>
  <si>
    <t>Galactic  Group  Shpk</t>
  </si>
  <si>
    <t>PASQYRA E TE ARDHURAVE DHE SHPENZIMEVE    2024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</si>
</sst>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8"/>
  <sheetViews>
    <sheetView tabSelected="1" workbookViewId="0">
      <selection activeCell="G28" sqref="G28"/>
    </sheetView>
  </sheetViews>
  <sheetFormatPr defaultRowHeight="1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>
      <c r="A1" t="s">
        <v>26</v>
      </c>
      <c r="M1" t="s">
        <v>25</v>
      </c>
      <c r="N1" s="19" t="s">
        <v>24</v>
      </c>
    </row>
    <row r="2" spans="1:14" ht="15" customHeight="1">
      <c r="A2" s="20" t="s">
        <v>27</v>
      </c>
      <c r="B2" s="18" t="s">
        <v>23</v>
      </c>
      <c r="C2" s="18" t="s">
        <v>23</v>
      </c>
    </row>
    <row r="3" spans="1:14" ht="15" customHeight="1">
      <c r="A3" s="21"/>
      <c r="B3" s="18" t="s">
        <v>22</v>
      </c>
      <c r="C3" s="18" t="s">
        <v>21</v>
      </c>
    </row>
    <row r="4" spans="1:14">
      <c r="A4" s="17" t="s">
        <v>20</v>
      </c>
    </row>
    <row r="5" spans="1:14">
      <c r="B5" s="16"/>
    </row>
    <row r="6" spans="1:14">
      <c r="A6" s="9" t="s">
        <v>19</v>
      </c>
      <c r="B6" s="3">
        <v>6103749</v>
      </c>
      <c r="C6" s="3">
        <v>8952890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>
      <c r="A10" s="9" t="s">
        <v>15</v>
      </c>
      <c r="B10" s="8">
        <v>-4185183</v>
      </c>
      <c r="C10" s="8">
        <v>-2923370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>
      <c r="A11" s="9" t="s">
        <v>14</v>
      </c>
      <c r="B11" s="8"/>
      <c r="C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>
      <c r="A12" s="9" t="s">
        <v>13</v>
      </c>
      <c r="B12" s="15">
        <f>SUM(B13:B14)</f>
        <v>-2461311</v>
      </c>
      <c r="C12" s="15">
        <f>SUM(C13:C14)</f>
        <v>-3755830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>
      <c r="A13" s="14" t="s">
        <v>12</v>
      </c>
      <c r="B13" s="8">
        <v>-2109092</v>
      </c>
      <c r="C13" s="8">
        <v>-3218363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>
      <c r="A14" s="14" t="s">
        <v>11</v>
      </c>
      <c r="B14" s="8">
        <v>-352219</v>
      </c>
      <c r="C14" s="8">
        <v>-537467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>
      <c r="A15" s="9" t="s">
        <v>10</v>
      </c>
      <c r="B15" s="13">
        <v>-846388</v>
      </c>
      <c r="C15" s="13">
        <v>-81491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>
      <c r="A16" s="9" t="s">
        <v>9</v>
      </c>
      <c r="B16" s="13">
        <v>-2461905</v>
      </c>
      <c r="C16" s="13">
        <v>-1218611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>
      <c r="A17" s="10" t="s">
        <v>8</v>
      </c>
      <c r="B17" s="6">
        <f>B6+B10+B12+B15+B16</f>
        <v>-3851038</v>
      </c>
      <c r="C17" s="6">
        <f>C6+C10+C12+C15+C16</f>
        <v>973588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>
      <c r="A19" s="11" t="s">
        <v>7</v>
      </c>
      <c r="B19" s="10"/>
      <c r="C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>
      <c r="A20" s="8" t="s">
        <v>6</v>
      </c>
      <c r="B20" s="10"/>
      <c r="C20" s="10">
        <v>2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>
      <c r="A21" s="9" t="s">
        <v>5</v>
      </c>
      <c r="B21" s="8"/>
      <c r="C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>
      <c r="A22" s="9" t="s">
        <v>4</v>
      </c>
      <c r="B22" s="8"/>
      <c r="C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>
      <c r="A23" s="7" t="s">
        <v>3</v>
      </c>
      <c r="B23" s="6">
        <f>SUM(B20:B22)</f>
        <v>0</v>
      </c>
      <c r="C23" s="6">
        <f>SUM(C20:C22)</f>
        <v>2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>
      <c r="A24" s="2"/>
      <c r="B24" s="4"/>
      <c r="C24" s="4"/>
      <c r="M24" t="e">
        <f t="shared" ca="1" si="0"/>
        <v>#NAME?</v>
      </c>
      <c r="N24" t="e">
        <f t="shared" ca="1" si="1"/>
        <v>#NAME?</v>
      </c>
    </row>
    <row r="25" spans="1:14" ht="15.75" thickBot="1">
      <c r="A25" s="2" t="s">
        <v>2</v>
      </c>
      <c r="B25" s="5">
        <f>B17+B23</f>
        <v>-3851038</v>
      </c>
      <c r="C25" s="5">
        <f>C17+C23</f>
        <v>973590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>
      <c r="A26" s="4" t="s">
        <v>1</v>
      </c>
      <c r="B26" s="3"/>
      <c r="C26" s="3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>
      <c r="A27" s="2" t="s">
        <v>0</v>
      </c>
      <c r="B27" s="1">
        <f>B25+B26</f>
        <v>-3851038</v>
      </c>
      <c r="C27" s="1">
        <f>C25+C26</f>
        <v>973590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2025-07-01T10:17:44Z</dcterms:modified>
</cp:coreProperties>
</file>