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0860"/>
  </bookViews>
  <sheets>
    <sheet name="PASH-sipas natyres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/>
  <c r="C17"/>
  <c r="C12"/>
  <c r="C25"/>
  <c r="C27" s="1"/>
  <c r="B23"/>
  <c r="B12" l="1"/>
  <c r="M6"/>
  <c r="M11"/>
  <c r="M10"/>
  <c r="N26"/>
  <c r="N9"/>
  <c r="M17"/>
  <c r="M14"/>
  <c r="N6"/>
  <c r="N12"/>
  <c r="M21"/>
  <c r="N15"/>
  <c r="N27"/>
  <c r="N24"/>
  <c r="M25"/>
  <c r="N21"/>
  <c r="M13"/>
  <c r="N8"/>
  <c r="N25"/>
  <c r="M24"/>
  <c r="M12"/>
  <c r="N20"/>
  <c r="M20"/>
  <c r="M19"/>
  <c r="N11"/>
  <c r="M26"/>
  <c r="M9"/>
  <c r="N17"/>
  <c r="N23"/>
  <c r="N22"/>
  <c r="M16"/>
  <c r="N10"/>
  <c r="M22"/>
  <c r="M23"/>
  <c r="M15"/>
  <c r="M27"/>
  <c r="N18"/>
  <c r="N14"/>
  <c r="M7"/>
  <c r="N16"/>
  <c r="M8"/>
  <c r="M18"/>
  <c r="N19"/>
  <c r="N7"/>
  <c r="N13"/>
  <c r="B17" l="1"/>
  <c r="B25" s="1"/>
  <c r="B27" s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<sst xmlns="http://schemas.openxmlformats.org/spreadsheetml/2006/main" count="29" uniqueCount="28">
  <si>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</si>
  <si>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</si>
  <si>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</si>
  <si>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</si>
  <si>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</si>
  <si>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</si>
  <si>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</si>
  <si>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</si>
  <si>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</si>
  <si>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</si>
  <si>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</si>
  <si>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</si>
  <si>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</si>
  <si>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</si>
  <si>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</si>
  <si>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</si>
  <si>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</si>
  <si>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</si>
  <si>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</si>
  <si>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</si>
  <si>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</si>
  <si>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</si>
  <si>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</si>
  <si>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</si>
  <si>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SFPEN</t>
  </si>
  <si>
    <t>NAS-15</t>
  </si>
  <si>
    <t>Galactic  Group  Shpk</t>
  </si>
  <si>
    <t>PASQYRA E TE ARDHURAVE DHE SHPENZIMEVE    2022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</si>
</sst>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30"/>
  <sheetViews>
    <sheetView tabSelected="1" workbookViewId="0">
      <selection activeCell="C27" sqref="C27"/>
    </sheetView>
  </sheetViews>
  <sheetFormatPr defaultRowHeight="1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>
      <c r="A1" t="s">
        <v>26</v>
      </c>
      <c r="M1" t="s">
        <v>25</v>
      </c>
      <c r="N1" s="20" t="s">
        <v>24</v>
      </c>
    </row>
    <row r="2" spans="1:14" ht="15" customHeight="1">
      <c r="A2" s="21" t="s">
        <v>27</v>
      </c>
      <c r="B2" s="19" t="s">
        <v>23</v>
      </c>
      <c r="C2" s="19" t="s">
        <v>23</v>
      </c>
    </row>
    <row r="3" spans="1:14" ht="15" customHeight="1">
      <c r="A3" s="22"/>
      <c r="B3" s="19" t="s">
        <v>22</v>
      </c>
      <c r="C3" s="19" t="s">
        <v>21</v>
      </c>
    </row>
    <row r="4" spans="1:14">
      <c r="A4" s="18" t="s">
        <v>20</v>
      </c>
      <c r="B4" s="1"/>
      <c r="C4" s="1"/>
    </row>
    <row r="5" spans="1:14">
      <c r="B5" s="17"/>
      <c r="C5" s="1"/>
    </row>
    <row r="6" spans="1:14">
      <c r="A6" s="10" t="s">
        <v>19</v>
      </c>
      <c r="B6" s="4">
        <v>23233869</v>
      </c>
      <c r="C6" s="4">
        <v>3198780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>
      <c r="A10" s="10" t="s">
        <v>15</v>
      </c>
      <c r="B10" s="9">
        <v>-13311199</v>
      </c>
      <c r="C10" s="9">
        <v>-3027465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>
      <c r="A11" s="10" t="s">
        <v>14</v>
      </c>
      <c r="B11" s="9"/>
      <c r="C11" s="9"/>
      <c r="L11">
        <v>6</v>
      </c>
      <c r="M11" t="e">
        <f t="shared" ca="1" si="0"/>
        <v>#NAME?</v>
      </c>
      <c r="N11" t="e">
        <f t="shared" ca="1" si="1"/>
        <v>#NAME?</v>
      </c>
    </row>
    <row r="12" spans="1:14">
      <c r="A12" s="10" t="s">
        <v>13</v>
      </c>
      <c r="B12" s="16">
        <f>SUM(B13:B14)</f>
        <v>-3472041</v>
      </c>
      <c r="C12" s="16">
        <f>SUM(C13:C14)</f>
        <v>-1532482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>
      <c r="A13" s="15" t="s">
        <v>12</v>
      </c>
      <c r="B13" s="9">
        <v>-2975185</v>
      </c>
      <c r="C13" s="9">
        <v>-1313181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>
      <c r="A14" s="15" t="s">
        <v>11</v>
      </c>
      <c r="B14" s="9">
        <v>-496856</v>
      </c>
      <c r="C14" s="9">
        <v>-219301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>
      <c r="A15" s="10" t="s">
        <v>10</v>
      </c>
      <c r="B15" s="14">
        <v>-211960</v>
      </c>
      <c r="C15" s="14">
        <v>-119290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>
      <c r="A16" s="10" t="s">
        <v>9</v>
      </c>
      <c r="B16" s="14">
        <v>-3551791</v>
      </c>
      <c r="C16" s="14">
        <v>-1558920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>
      <c r="A17" s="11" t="s">
        <v>8</v>
      </c>
      <c r="B17" s="7">
        <f>B6+B10+B12+B15+B16</f>
        <v>2686878</v>
      </c>
      <c r="C17" s="7">
        <f>C6+C10+C12+C15+C16</f>
        <v>-3039377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>
      <c r="A19" s="12" t="s">
        <v>7</v>
      </c>
      <c r="B19" s="11"/>
      <c r="C19" s="1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>
      <c r="A20" s="9" t="s">
        <v>6</v>
      </c>
      <c r="B20" s="11"/>
      <c r="C20" s="1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5</v>
      </c>
      <c r="B21" s="9"/>
      <c r="C21" s="9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4</v>
      </c>
      <c r="B22" s="9"/>
      <c r="C22" s="9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>
      <c r="A23" s="8" t="s">
        <v>3</v>
      </c>
      <c r="B23" s="7">
        <f>SUM(B20:B22)</f>
        <v>0</v>
      </c>
      <c r="C23" s="7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>
      <c r="A24" s="3"/>
      <c r="B24" s="5"/>
      <c r="C24" s="5"/>
      <c r="M24" t="e">
        <f t="shared" ca="1" si="0"/>
        <v>#NAME?</v>
      </c>
      <c r="N24" t="e">
        <f t="shared" ca="1" si="1"/>
        <v>#NAME?</v>
      </c>
    </row>
    <row r="25" spans="1:14" ht="15.75" thickBot="1">
      <c r="A25" s="3" t="s">
        <v>2</v>
      </c>
      <c r="B25" s="6">
        <f>B17+B23</f>
        <v>2686878</v>
      </c>
      <c r="C25" s="6">
        <f>C17+C23</f>
        <v>-3039377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>
      <c r="A26" s="5" t="s">
        <v>1</v>
      </c>
      <c r="B26" s="4"/>
      <c r="C26" s="4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>
      <c r="A27" s="3" t="s">
        <v>0</v>
      </c>
      <c r="B27" s="2">
        <f>B25+B26</f>
        <v>2686878</v>
      </c>
      <c r="C27" s="2">
        <f>C25+C26</f>
        <v>-3039377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>
      <c r="A28" s="1"/>
      <c r="B28" s="1"/>
      <c r="C28" s="1"/>
    </row>
    <row r="29" spans="1:14">
      <c r="A29" s="1"/>
      <c r="B29" s="1"/>
      <c r="C29" s="1"/>
    </row>
    <row r="30" spans="1:14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2023-06-20T06:54:56Z</dcterms:modified>
</cp:coreProperties>
</file>