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a e perbashket/MATERIALE PERMBLEDHESE/ADJON HANXHARI/VITI 2024/"/>
    </mc:Choice>
  </mc:AlternateContent>
  <xr:revisionPtr revIDLastSave="55" documentId="13_ncr:1_{4CAE7434-8444-43DB-804D-BBB00BDDBA03}" xr6:coauthVersionLast="47" xr6:coauthVersionMax="47" xr10:uidLastSave="{ACABDB56-BB89-4700-8D5F-7AB9729628BD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47" i="18" s="1"/>
  <c r="B57" i="18" s="1"/>
  <c r="B55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<sst xmlns="http://schemas.openxmlformats.org/spreadsheetml/2006/main" count="414" uniqueCount="271">
  <si>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</si>
  <si>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</si>
  <si>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</si>
  <si>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</si>
  <si>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</si>
  <si>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</si>
  <si>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</si>
  <si>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</si>
  <si>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</si>
  <si>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</si>
  <si>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</si>
  <si>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</si>
  <si>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</si>
  <si>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</si>
  <si>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</si>
  <si>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</si>
  <si>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</si>
  <si>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</si>
  <si>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</si>
  <si>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</si>
  <si>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</si>
  <si>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</si>
  <si>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</si>
  <si>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</si>
  <si>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</si>
  <si>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</si>
  <si>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</si>
  <si>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</si>
  <si>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</si>
  <si>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</si>
  <si>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</si>
  <si>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</si>
  <si>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</si>
  <si>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</si>
  <si>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</si>
  <si>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</si>
  <si>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</si>
  <si>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</si>
  <si>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</si>
  <si>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</si>
  <si>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</si>
  <si>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</si>
  <si>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</si>
  <si>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</si>
  <si>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</si>
  <si>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</si>
  <si>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</si>
  <si>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</si>
  <si>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</si>
  <si>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</si>
  <si>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</si>
  <si>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</si>
  <si>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</si>
  <si>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</si>
  <si>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</si>
  <si>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</si>
  <si>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</si>
  <si>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</si>
  <si>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</si>
  <si>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</si>
  <si>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</si>
  <si>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</si>
  <si>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</si>
  <si>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</si>
  <si>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</si>
  <si>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</si>
  <si>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</si>
  <si>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</si>
  <si>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</si>
  <si>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</si>
  <si>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</si>
  <si>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</si>
  <si>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</si>
  <si>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</si>
  <si>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</si>
  <si>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</si>
  <si>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</si>
  <si>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</si>
  <si>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</si>
  <si>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</si>
  <si>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</si>
  <si>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</si>
  <si>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</si>
  <si>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</si>
  <si>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</si>
  <si>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</si>
  <si>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</si>
  <si>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</si>
  <si>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</si>
  <si>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</si>
  <si>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</si>
  <si>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</si>
  <si>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</si>
  <si>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</si>
  <si>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</si>
  <si>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</si>
  <si>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</si>
  <si>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</si>
  <si>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</si>
  <si>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</si>
  <si>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</si>
  <si>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</si>
  <si>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</si>
  <si>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</si>
  <si>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</si>
  <si>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</si>
  <si>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</si>
  <si>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</si>
  <si>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</si>
  <si>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</si>
  <si>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</si>
  <si>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</si>
  <si>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</si>
  <si>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</si>
  <si>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</si>
  <si>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</si>
  <si>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</si>
  <si>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</si>
  <si>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</si>
  <si>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</si>
  <si>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</si>
  <si>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</si>
  <si>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</si>
  <si>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</si>
  <si>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</si>
  <si>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</si>
  <si>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</si>
  <si>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</si>
  <si>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</si>
  <si>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</si>
  <si>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</si>
  <si>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</si>
  <si>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</si>
  <si>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</si>
  <si>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</si>
  <si>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</si>
  <si>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</si>
  <si>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</si>
  <si>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</si>
  <si>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</si>
  <si>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</si>
  <si>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</si>
  <si>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</si>
  <si>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</si>
  <si>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</si>
  <si>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</si>
  <si>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</si>
  <si>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</si>
  <si>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</si>
  <si>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</si>
  <si>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</si>
  <si>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</si>
  <si>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</si>
  <si>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</si>
  <si>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</si>
  <si>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</si>
  <si>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</si>
  <si>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</si>
  <si>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</si>
  <si>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</si>
  <si>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</si>
  <si>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</si>
  <si>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</si>
  <si>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</si>
  <si>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</si>
  <si>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</si>
  <si>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</si>
  <si>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</si>
  <si>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</si>
  <si>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</si>
  <si>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</si>
  <si>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</si>
  <si>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</si>
  <si>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</si>
  <si>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</si>
  <si>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</si>
  <si>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</si>
  <si>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</si>
  <si>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</si>
  <si>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</si>
  <si>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</si>
  <si>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</si>
  <si>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</si>
  <si>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</si>
  <si>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</si>
  <si>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</si>
  <si>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</si>
  <si>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</si>
  <si>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</si>
  <si>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</si>
  <si>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</si>
  <si>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</si>
  <si>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</si>
  <si>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</si>
  <si>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</si>
  <si>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</si>
  <si>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</si>
  <si>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</si>
  <si>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</si>
  <si>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</si>
  <si>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</si>
  <si>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</si>
  <si>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</si>
  <si>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</si>
  <si>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</si>
  <si>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</si>
  <si>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</si>
  <si>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</si>
  <si>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</si>
  <si>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</si>
  <si>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</si>
  <si>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</si>
  <si>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</si>
  <si>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</si>
  <si>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</si>
  <si>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</si>
  <si>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</si>
  <si>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</si>
  <si>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</si>
  <si>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</si>
  <si>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</si>
  <si>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</si>
  <si>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</si>
  <si>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</si>
  <si>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</si>
  <si>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</si>
  <si>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</si>
  <si>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</si>
  <si>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</si>
  <si>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</si>
  <si>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</si>
  <si>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</si>
  <si>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</si>
  <si>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</si>
  <si>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</si>
  <si>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</si>
  <si>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</si>
  <si>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</si>
  <si>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</si>
  <si>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</si>
  <si>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</si>
  <si>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</si>
  <si>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</si>
  <si>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</si>
  <si>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</si>
  <si>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</si>
  <si>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</si>
  <si>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</si>
  <si>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</si>
  <si>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</si>
  <si>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</si>
  <si>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</si>
  <si>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</si>
  <si>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</si>
  <si>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</si>
  <si>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</si>
  <si>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</si>
  <si>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</si>
  <si>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</si>
  <si>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</si>
  <si>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</si>
  <si>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</si>
  <si>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</si>
  <si>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</si>
  <si>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</si>
  <si>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</si>
  <si>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</si>
  <si>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</si>
  <si>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</si>
  <si>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 xml:space="preserve">HANXHARI GROUP SHPK </t>
  </si>
  <si>
    <t>NIPT  L87215201T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</si>
</sst>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34" workbookViewId="0">
      <selection activeCell="A4" sqref="A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0" width="9.140625" style="40"/>
    <col min="11" max="11" width="10.5703125" style="40" customWidth="1"/>
    <col min="12" max="12" width="10.7109375" style="40" customWidth="1"/>
    <col min="13" max="16384" width="9.140625" style="40"/>
  </cols>
  <sheetData>
    <row r="1" spans="1:12">
      <c r="A1" s="45" t="s">
        <v>268</v>
      </c>
    </row>
    <row r="2" spans="1:12">
      <c r="A2" s="46" t="s">
        <v>269</v>
      </c>
    </row>
    <row r="3" spans="1:12">
      <c r="A3" s="46" t="s">
        <v>270</v>
      </c>
    </row>
    <row r="4" spans="1:12">
      <c r="A4" s="46" t="s">
        <v>239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9" t="s">
        <v>267</v>
      </c>
    </row>
    <row r="10" spans="1:12">
      <c r="A10" s="52" t="s">
        <v>259</v>
      </c>
      <c r="B10" s="71">
        <v>402235856</v>
      </c>
      <c r="C10" s="48"/>
      <c r="D10" s="71">
        <v>235479998</v>
      </c>
      <c r="E10" s="47"/>
      <c r="F10" s="68" t="s">
        <v>264</v>
      </c>
      <c r="K10" s="70"/>
      <c r="L10" s="70"/>
    </row>
    <row r="11" spans="1:12">
      <c r="A11" s="52" t="s">
        <v>261</v>
      </c>
      <c r="B11" s="53"/>
      <c r="C11" s="48"/>
      <c r="D11" s="53"/>
      <c r="E11" s="47"/>
      <c r="F11" s="68" t="s">
        <v>265</v>
      </c>
      <c r="K11" s="70"/>
      <c r="L11" s="70"/>
    </row>
    <row r="12" spans="1:12">
      <c r="A12" s="52" t="s">
        <v>262</v>
      </c>
      <c r="B12" s="53"/>
      <c r="C12" s="48"/>
      <c r="D12" s="53"/>
      <c r="E12" s="47"/>
      <c r="F12" s="68" t="s">
        <v>265</v>
      </c>
      <c r="K12" s="70"/>
      <c r="L12" s="70"/>
    </row>
    <row r="13" spans="1:12">
      <c r="A13" s="52" t="s">
        <v>263</v>
      </c>
      <c r="B13" s="53"/>
      <c r="C13" s="48"/>
      <c r="D13" s="53"/>
      <c r="E13" s="47"/>
      <c r="F13" s="68" t="s">
        <v>265</v>
      </c>
    </row>
    <row r="14" spans="1:12">
      <c r="A14" s="52" t="s">
        <v>260</v>
      </c>
      <c r="B14" s="53"/>
      <c r="C14" s="48"/>
      <c r="D14" s="53"/>
      <c r="E14" s="47"/>
      <c r="F14" s="68" t="s">
        <v>266</v>
      </c>
    </row>
    <row r="15" spans="1:12">
      <c r="A15" s="43" t="s">
        <v>216</v>
      </c>
      <c r="B15" s="53">
        <v>153769627</v>
      </c>
      <c r="C15" s="48"/>
      <c r="D15" s="53">
        <v>90211101</v>
      </c>
      <c r="E15" s="47"/>
      <c r="F15" s="40"/>
    </row>
    <row r="16" spans="1:12">
      <c r="A16" s="43" t="s">
        <v>217</v>
      </c>
      <c r="B16" s="53">
        <v>242954979</v>
      </c>
      <c r="C16" s="48"/>
      <c r="D16" s="53">
        <v>23424983</v>
      </c>
      <c r="E16" s="47"/>
      <c r="F16" s="40"/>
    </row>
    <row r="17" spans="1:12">
      <c r="A17" s="43" t="s">
        <v>218</v>
      </c>
      <c r="B17" s="53">
        <v>9061080</v>
      </c>
      <c r="C17" s="48"/>
      <c r="D17" s="53"/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1">
        <v>-637429276</v>
      </c>
      <c r="C19" s="48"/>
      <c r="D19" s="71">
        <v>-267498950</v>
      </c>
      <c r="E19" s="47"/>
      <c r="F19" s="40"/>
      <c r="K19" s="70"/>
      <c r="L19" s="70"/>
    </row>
    <row r="20" spans="1:12">
      <c r="A20" s="52" t="s">
        <v>244</v>
      </c>
      <c r="B20" s="71">
        <v>0</v>
      </c>
      <c r="C20" s="48"/>
      <c r="D20" s="71">
        <v>0</v>
      </c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K21" s="70"/>
      <c r="L21" s="70"/>
    </row>
    <row r="22" spans="1:12">
      <c r="A22" s="52" t="s">
        <v>245</v>
      </c>
      <c r="B22" s="71">
        <v>-29836922</v>
      </c>
      <c r="C22" s="48"/>
      <c r="D22" s="71">
        <v>-12162204</v>
      </c>
      <c r="E22" s="47"/>
      <c r="F22" s="40"/>
      <c r="K22" s="70"/>
      <c r="L22" s="70"/>
    </row>
    <row r="23" spans="1:12">
      <c r="A23" s="52" t="s">
        <v>246</v>
      </c>
      <c r="B23" s="71">
        <v>-4982766</v>
      </c>
      <c r="C23" s="48"/>
      <c r="D23" s="71">
        <v>-2031088</v>
      </c>
      <c r="E23" s="47"/>
      <c r="F23" s="40"/>
    </row>
    <row r="24" spans="1:12">
      <c r="A24" s="52" t="s">
        <v>248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K25" s="70"/>
      <c r="L25" s="70"/>
    </row>
    <row r="26" spans="1:12">
      <c r="A26" s="43" t="s">
        <v>235</v>
      </c>
      <c r="B26" s="71">
        <v>-14446095</v>
      </c>
      <c r="C26" s="48"/>
      <c r="D26" s="71">
        <v>-18710503</v>
      </c>
      <c r="E26" s="47"/>
      <c r="F26" s="40"/>
      <c r="K26" s="70"/>
      <c r="L26" s="70"/>
    </row>
    <row r="27" spans="1:12">
      <c r="A27" s="43" t="s">
        <v>221</v>
      </c>
      <c r="B27" s="71">
        <v>-9649801</v>
      </c>
      <c r="C27" s="48"/>
      <c r="D27" s="71">
        <v>-34792911</v>
      </c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249</v>
      </c>
      <c r="B29" s="53"/>
      <c r="C29" s="48"/>
      <c r="D29" s="53"/>
      <c r="E29" s="47"/>
      <c r="F29" s="40"/>
    </row>
    <row r="30" spans="1:12" ht="15" customHeight="1">
      <c r="A30" s="52" t="s">
        <v>247</v>
      </c>
      <c r="B30" s="53"/>
      <c r="C30" s="48"/>
      <c r="D30" s="53"/>
      <c r="E30" s="47"/>
      <c r="F30" s="40"/>
    </row>
    <row r="31" spans="1:12" ht="15" customHeight="1">
      <c r="A31" s="52" t="s">
        <v>256</v>
      </c>
      <c r="B31" s="53"/>
      <c r="C31" s="48"/>
      <c r="D31" s="53"/>
      <c r="E31" s="47"/>
      <c r="F31" s="40"/>
    </row>
    <row r="32" spans="1:12" ht="15" customHeight="1">
      <c r="A32" s="52" t="s">
        <v>250</v>
      </c>
      <c r="B32" s="53"/>
      <c r="C32" s="48"/>
      <c r="D32" s="53"/>
      <c r="E32" s="47"/>
      <c r="F32" s="40"/>
    </row>
    <row r="33" spans="1:12" ht="15" customHeight="1">
      <c r="A33" s="52" t="s">
        <v>255</v>
      </c>
      <c r="B33" s="53"/>
      <c r="C33" s="48"/>
      <c r="D33" s="53"/>
      <c r="E33" s="47"/>
      <c r="F33" s="40"/>
    </row>
    <row r="34" spans="1:12" ht="15" customHeight="1">
      <c r="A34" s="52" t="s">
        <v>251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252</v>
      </c>
      <c r="B37" s="53"/>
      <c r="C37" s="48"/>
      <c r="D37" s="53"/>
      <c r="E37" s="47"/>
      <c r="F37" s="40"/>
    </row>
    <row r="38" spans="1:12">
      <c r="A38" s="52" t="s">
        <v>254</v>
      </c>
      <c r="B38" s="53"/>
      <c r="C38" s="48"/>
      <c r="D38" s="53"/>
      <c r="E38" s="47"/>
      <c r="F38" s="40"/>
      <c r="K38" s="70"/>
      <c r="L38" s="70"/>
    </row>
    <row r="39" spans="1:12">
      <c r="A39" s="52" t="s">
        <v>253</v>
      </c>
      <c r="B39" s="71">
        <v>101646780</v>
      </c>
      <c r="C39" s="48"/>
      <c r="D39" s="71">
        <v>-49140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6" t="s">
        <v>257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213323462</v>
      </c>
      <c r="C42" s="51"/>
      <c r="D42" s="50">
        <f>SUM(D9:D41)</f>
        <v>13871286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71">
        <v>-32262294</v>
      </c>
      <c r="C44" s="48"/>
      <c r="D44" s="71">
        <v>-2190741</v>
      </c>
      <c r="E44" s="47"/>
      <c r="F44" s="70"/>
    </row>
    <row r="45" spans="1:12">
      <c r="A45" s="52" t="s">
        <v>226</v>
      </c>
      <c r="B45" s="53"/>
      <c r="C45" s="48"/>
      <c r="D45" s="53"/>
      <c r="E45" s="47"/>
      <c r="F45" s="40"/>
      <c r="K45" s="70"/>
      <c r="L45" s="70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240</v>
      </c>
      <c r="B47" s="50">
        <f>SUM(B42:B46)</f>
        <v>181061168</v>
      </c>
      <c r="C47" s="51"/>
      <c r="D47" s="50">
        <f>SUM(D42:D46)</f>
        <v>11680545</v>
      </c>
      <c r="E47" s="51"/>
      <c r="F47" s="40"/>
      <c r="K47" s="70"/>
      <c r="L47" s="70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181061168</v>
      </c>
      <c r="C57" s="63"/>
      <c r="D57" s="62">
        <f>D47+D55</f>
        <v>11680545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E37AEE5-F775-4547-9BF4-59DA39DB746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68D018A-7E5D-4C11-96EF-99D9765DEBD9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4D7829B-5BF5-4882-9002-4018A104514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2025-03-06T13:01:24Z</dcterms:modified>
</cp:coreProperties>
</file>