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06 VEZI GROUP sh.p.k\09 VEZI Group 2023\07 Ditar &amp; Pasqyra Financiare viti 2023\04 Dokumentacioni per QKB viti 2023\"/>
    </mc:Choice>
  </mc:AlternateContent>
  <xr:revisionPtr revIDLastSave="0" documentId="13_ncr:1_{7018DDA7-4A20-4671-A947-EEE2C52313D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<sst xmlns="http://schemas.openxmlformats.org/spreadsheetml/2006/main" count="414" uniqueCount="271">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</sst>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8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9" fontId="183" fillId="0" borderId="15" xfId="6592" applyNumberFormat="1" applyFont="1" applyBorder="1" applyAlignment="1">
      <alignment horizontal="right"/>
    </xf>
    <xf numFmtId="183" fontId="183" fillId="0" borderId="15" xfId="6592" applyNumberFormat="1" applyFont="1" applyBorder="1" applyAlignment="1">
      <alignment horizontal="right"/>
    </xf>
    <xf numFmtId="188" fontId="183" fillId="0" borderId="25" xfId="0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J44" sqref="J44"/>
    </sheetView>
  </sheetViews>
  <sheetFormatPr defaultColWidth="9.140625" defaultRowHeight="15"/>
  <cols>
    <col min="1" max="1" width="96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>
        <v>453204844</v>
      </c>
      <c r="C10" s="48"/>
      <c r="D10" s="53">
        <v>363780065</v>
      </c>
      <c r="E10" s="47"/>
      <c r="F10" s="67" t="s">
        <v>267</v>
      </c>
    </row>
    <row r="11" spans="1:6">
      <c r="A11" s="52" t="s">
        <v>264</v>
      </c>
      <c r="B11" s="53"/>
      <c r="C11" s="48"/>
      <c r="D11" s="53"/>
      <c r="E11" s="47"/>
      <c r="F11" s="67" t="s">
        <v>268</v>
      </c>
    </row>
    <row r="12" spans="1:6">
      <c r="A12" s="52" t="s">
        <v>265</v>
      </c>
      <c r="B12" s="53"/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>
        <v>3917922</v>
      </c>
      <c r="C14" s="48"/>
      <c r="D14" s="53">
        <v>2642040</v>
      </c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-222696016</v>
      </c>
      <c r="C19" s="48"/>
      <c r="D19" s="53">
        <v>-167815769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-18755225</v>
      </c>
      <c r="C22" s="48"/>
      <c r="D22" s="53">
        <v>-13312165</v>
      </c>
      <c r="E22" s="47"/>
      <c r="F22" s="40"/>
    </row>
    <row r="23" spans="1:6">
      <c r="A23" s="52" t="s">
        <v>249</v>
      </c>
      <c r="B23" s="53">
        <v>-3132134</v>
      </c>
      <c r="C23" s="48"/>
      <c r="D23" s="53">
        <v>-2223146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-4901901</v>
      </c>
      <c r="C26" s="48"/>
      <c r="D26" s="53">
        <v>-3907713</v>
      </c>
      <c r="E26" s="47"/>
      <c r="F26" s="40"/>
    </row>
    <row r="27" spans="1:6">
      <c r="A27" s="43" t="s">
        <v>221</v>
      </c>
      <c r="B27" s="69">
        <v>-123614587</v>
      </c>
      <c r="C27" s="48"/>
      <c r="D27" s="53">
        <v>-133306228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1266</v>
      </c>
      <c r="C34" s="48"/>
      <c r="D34" s="53">
        <v>16450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-3679192</v>
      </c>
      <c r="C37" s="48"/>
      <c r="D37" s="53">
        <v>-1583825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-264792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80080185</v>
      </c>
      <c r="C42" s="51"/>
      <c r="D42" s="50">
        <v>44289709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-13039685</v>
      </c>
      <c r="C44" s="48"/>
      <c r="D44" s="53">
        <v>-6665480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72">
        <f>SUM(B42:B46)</f>
        <v>67040500</v>
      </c>
      <c r="C47" s="51"/>
      <c r="D47" s="50">
        <v>37624229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71">
        <f>B47+B55</f>
        <v>67040500</v>
      </c>
      <c r="C57" s="62"/>
      <c r="D57" s="70">
        <v>37624229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1C1B11-B2BB-4956-90BF-09A5121C15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DB1784-E6BF-4F12-AAFC-3CD2B3C319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6E6CE0-AE0D-47B6-9EA7-AE0268C409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2024-06-27T11:23:55Z</dcterms:modified>
</cp:coreProperties>
</file>