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d9efd57fcbed3c/Documents/Desktop/ECS DENISA QKB/"/>
    </mc:Choice>
  </mc:AlternateContent>
  <xr:revisionPtr revIDLastSave="0" documentId="8_{573A2A3F-43F8-45B5-9CAB-C083B69E91A8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<sst xmlns="http://schemas.openxmlformats.org/spreadsheetml/2006/main" count="418" uniqueCount="270">
  <si>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</si>
  <si>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</si>
  <si>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</si>
  <si>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</si>
  <si>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</si>
  <si>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</si>
  <si>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</si>
  <si>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</si>
  <si>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</si>
  <si>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</si>
  <si>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</si>
  <si>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</si>
  <si>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</si>
  <si>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</si>
  <si>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</si>
  <si>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</si>
  <si>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</si>
  <si>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</si>
  <si>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</si>
  <si>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</si>
  <si>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</si>
  <si>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</si>
  <si>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</si>
  <si>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</si>
  <si>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</si>
  <si>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</si>
  <si>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</si>
  <si>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</si>
  <si>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</si>
  <si>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</si>
  <si>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</si>
  <si>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</si>
  <si>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</si>
  <si>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</si>
  <si>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</si>
  <si>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</si>
  <si>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</si>
  <si>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</si>
  <si>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</si>
  <si>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</si>
  <si>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</si>
  <si>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</si>
  <si>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</si>
  <si>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</si>
  <si>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</si>
  <si>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</si>
  <si>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</si>
  <si>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</si>
  <si>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</si>
  <si>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</si>
  <si>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</si>
  <si>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</si>
  <si>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</si>
  <si>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</si>
  <si>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</si>
  <si>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</si>
  <si>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</si>
  <si>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</si>
  <si>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</si>
  <si>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</si>
  <si>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</si>
  <si>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</si>
  <si>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</si>
  <si>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</si>
  <si>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</si>
  <si>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</si>
  <si>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</si>
  <si>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</si>
  <si>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</si>
  <si>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</si>
  <si>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</si>
  <si>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</si>
  <si>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</si>
  <si>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</si>
  <si>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</si>
  <si>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</si>
  <si>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</si>
  <si>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</si>
  <si>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</si>
  <si>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</si>
  <si>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</si>
  <si>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</si>
  <si>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</si>
  <si>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</si>
  <si>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</si>
  <si>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</si>
  <si>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</si>
  <si>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</si>
  <si>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</si>
  <si>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</si>
  <si>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</si>
  <si>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</si>
  <si>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</si>
  <si>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</si>
  <si>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</si>
  <si>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</si>
  <si>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</si>
  <si>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</si>
  <si>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</si>
  <si>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</si>
  <si>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</si>
  <si>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</si>
  <si>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</si>
  <si>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</si>
  <si>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</si>
  <si>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</si>
  <si>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</si>
  <si>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</si>
  <si>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</si>
  <si>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</si>
  <si>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</si>
  <si>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</si>
  <si>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</si>
  <si>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</si>
  <si>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</si>
  <si>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</si>
  <si>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</si>
  <si>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</si>
  <si>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</si>
  <si>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</si>
  <si>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</si>
  <si>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</si>
  <si>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</si>
  <si>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</si>
  <si>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</si>
  <si>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</si>
  <si>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</si>
  <si>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</si>
  <si>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</si>
  <si>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</si>
  <si>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</si>
  <si>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</si>
  <si>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</si>
  <si>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</si>
  <si>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</si>
  <si>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</si>
  <si>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</si>
  <si>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</si>
  <si>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</si>
  <si>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</si>
  <si>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</si>
  <si>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</si>
  <si>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</si>
  <si>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</si>
  <si>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</si>
  <si>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</si>
  <si>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</si>
  <si>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</si>
  <si>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</si>
  <si>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</si>
  <si>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</si>
  <si>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</si>
  <si>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</si>
  <si>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</si>
  <si>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</si>
  <si>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</si>
  <si>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</si>
  <si>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</si>
  <si>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</si>
  <si>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</si>
  <si>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</si>
  <si>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</si>
  <si>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</si>
  <si>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</si>
  <si>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</si>
  <si>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</si>
  <si>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</si>
  <si>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</si>
  <si>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</si>
  <si>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</si>
  <si>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</si>
  <si>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</si>
  <si>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</si>
  <si>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</si>
  <si>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</si>
  <si>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</si>
  <si>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</si>
  <si>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</si>
  <si>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</si>
  <si>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</si>
  <si>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</si>
  <si>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</si>
  <si>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</si>
  <si>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</si>
  <si>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</si>
  <si>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</si>
  <si>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</si>
  <si>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</si>
  <si>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</si>
  <si>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</si>
  <si>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</si>
  <si>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</si>
  <si>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</si>
  <si>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</si>
  <si>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</si>
  <si>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</si>
  <si>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</si>
  <si>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</si>
  <si>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</si>
  <si>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</si>
  <si>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</si>
  <si>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</si>
  <si>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</si>
  <si>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</si>
  <si>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</si>
  <si>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</si>
  <si>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</si>
  <si>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</si>
  <si>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</si>
  <si>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</si>
  <si>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</si>
  <si>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</si>
  <si>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</si>
  <si>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</si>
  <si>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</si>
  <si>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</si>
  <si>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</si>
  <si>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</si>
  <si>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</si>
  <si>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</si>
  <si>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</si>
  <si>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</si>
  <si>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</si>
  <si>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</si>
  <si>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</si>
  <si>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</si>
  <si>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</si>
  <si>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</si>
  <si>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</si>
  <si>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</si>
  <si>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</si>
  <si>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</si>
  <si>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</si>
  <si>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</si>
  <si>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</si>
  <si>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</si>
  <si>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</si>
  <si>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</si>
  <si>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</si>
  <si>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</si>
  <si>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</si>
  <si>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</si>
  <si>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</si>
  <si>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</si>
  <si>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</si>
  <si>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</si>
  <si>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</si>
  <si>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</si>
  <si>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</si>
  <si>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</si>
  <si>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</si>
  <si>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</si>
  <si>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</si>
  <si>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</si>
  <si>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</si>
  <si>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</si>
  <si>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</si>
  <si>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</si>
  <si>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</si>
  <si>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</si>
  <si>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</si>
  <si>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</si>
  <si>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</si>
  <si>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2023</t>
  </si>
  <si>
    <t>ecs Eco Climate Solution</t>
  </si>
  <si>
    <t>L22218013G</t>
  </si>
  <si>
    <t>Lek</t>
  </si>
  <si>
    <t>Pasqyra e Performances (sipas natyres)</t>
  </si>
  <si>
    <t>Shpenzime interesi dhe shpenzime te ngjashme</t>
  </si>
  <si>
    <t>Te tjera (Shpenzime te tjera financiare)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</si>
</sst>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46" zoomScaleNormal="100" workbookViewId="0">
      <selection activeCell="F67" sqref="F67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263</v>
      </c>
    </row>
    <row r="2" spans="1:6">
      <c r="A2" s="38" t="s">
        <v>264</v>
      </c>
    </row>
    <row r="3" spans="1:6">
      <c r="A3" s="38" t="s">
        <v>265</v>
      </c>
    </row>
    <row r="4" spans="1:6">
      <c r="A4" s="38" t="s">
        <v>266</v>
      </c>
    </row>
    <row r="5" spans="1:6">
      <c r="A5" s="37" t="s">
        <v>267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224</v>
      </c>
      <c r="B8" s="36"/>
      <c r="C8" s="36"/>
      <c r="D8" s="36"/>
      <c r="E8" s="36"/>
      <c r="F8" s="55" t="s">
        <v>259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254</v>
      </c>
      <c r="B10" s="43">
        <v>519637030</v>
      </c>
      <c r="C10" s="40"/>
      <c r="D10" s="43">
        <v>393038273</v>
      </c>
      <c r="E10" s="39"/>
      <c r="F10" s="56" t="s">
        <v>260</v>
      </c>
    </row>
    <row r="11" spans="1:6">
      <c r="A11" s="42" t="s">
        <v>255</v>
      </c>
      <c r="B11" s="43"/>
      <c r="C11" s="40"/>
      <c r="D11" s="43"/>
      <c r="E11" s="39"/>
      <c r="F11" s="56" t="s">
        <v>261</v>
      </c>
    </row>
    <row r="12" spans="1:6">
      <c r="A12" s="42" t="s">
        <v>256</v>
      </c>
      <c r="B12" s="43"/>
      <c r="C12" s="40"/>
      <c r="D12" s="43"/>
      <c r="E12" s="39"/>
      <c r="F12" s="56" t="s">
        <v>261</v>
      </c>
    </row>
    <row r="13" spans="1:6">
      <c r="A13" s="42" t="s">
        <v>257</v>
      </c>
      <c r="B13" s="43"/>
      <c r="C13" s="40"/>
      <c r="D13" s="43"/>
      <c r="E13" s="39"/>
      <c r="F13" s="56" t="s">
        <v>261</v>
      </c>
    </row>
    <row r="14" spans="1:6">
      <c r="A14" s="42" t="s">
        <v>258</v>
      </c>
      <c r="B14" s="43">
        <v>18346149</v>
      </c>
      <c r="C14" s="40"/>
      <c r="D14" s="43">
        <v>38907372</v>
      </c>
      <c r="E14" s="39"/>
      <c r="F14" s="56" t="s">
        <v>262</v>
      </c>
    </row>
    <row r="15" spans="1:6">
      <c r="A15" s="45" t="s">
        <v>225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226</v>
      </c>
      <c r="B17" s="43"/>
      <c r="C17" s="40"/>
      <c r="D17" s="43"/>
      <c r="E17" s="39"/>
      <c r="F17" s="34"/>
    </row>
    <row r="18" spans="1:6">
      <c r="A18" s="45" t="s">
        <v>216</v>
      </c>
      <c r="B18" s="43">
        <v>-384681186</v>
      </c>
      <c r="C18" s="40"/>
      <c r="D18" s="43">
        <v>-277309088</v>
      </c>
      <c r="E18" s="39"/>
      <c r="F18" s="34"/>
    </row>
    <row r="19" spans="1:6">
      <c r="A19" s="45" t="s">
        <v>227</v>
      </c>
      <c r="B19" s="43"/>
      <c r="C19" s="40"/>
      <c r="D19" s="43"/>
      <c r="E19" s="39"/>
      <c r="F19" s="34"/>
    </row>
    <row r="20" spans="1:6">
      <c r="A20" s="45" t="s">
        <v>228</v>
      </c>
      <c r="B20" s="43">
        <v>-51405174</v>
      </c>
      <c r="C20" s="40"/>
      <c r="D20" s="43">
        <v>-41787186</v>
      </c>
      <c r="E20" s="39"/>
      <c r="F20" s="34"/>
    </row>
    <row r="21" spans="1:6">
      <c r="A21" s="45" t="s">
        <v>229</v>
      </c>
      <c r="B21" s="43"/>
      <c r="C21" s="40"/>
      <c r="D21" s="43"/>
      <c r="E21" s="39"/>
      <c r="F21" s="34"/>
    </row>
    <row r="22" spans="1:6">
      <c r="A22" s="45" t="s">
        <v>230</v>
      </c>
      <c r="B22" s="43">
        <v>-57069269</v>
      </c>
      <c r="C22" s="40"/>
      <c r="D22" s="43">
        <v>-78252402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268</v>
      </c>
      <c r="B24" s="43">
        <v>-44981627</v>
      </c>
      <c r="C24" s="40"/>
      <c r="D24" s="43">
        <v>-31736481</v>
      </c>
      <c r="E24" s="39"/>
      <c r="F24" s="34"/>
    </row>
    <row r="25" spans="1:6">
      <c r="A25" s="45" t="s">
        <v>231</v>
      </c>
      <c r="B25" s="43"/>
      <c r="C25" s="40"/>
      <c r="D25" s="43"/>
      <c r="E25" s="39"/>
      <c r="F25" s="34"/>
    </row>
    <row r="26" spans="1:6">
      <c r="A26" s="45" t="s">
        <v>232</v>
      </c>
      <c r="B26" s="43"/>
      <c r="C26" s="40"/>
      <c r="D26" s="43"/>
      <c r="E26" s="39"/>
      <c r="F26" s="34"/>
    </row>
    <row r="27" spans="1:6">
      <c r="A27" s="57" t="s">
        <v>269</v>
      </c>
      <c r="B27" s="43">
        <v>27716842</v>
      </c>
      <c r="C27" s="40"/>
      <c r="D27" s="43">
        <v>18917258</v>
      </c>
      <c r="E27" s="39"/>
      <c r="F27" s="34"/>
    </row>
    <row r="28" spans="1:6" ht="15" customHeight="1">
      <c r="A28" s="46" t="s">
        <v>217</v>
      </c>
      <c r="B28" s="50">
        <f>SUM(B10:B22,B24:B27)</f>
        <v>27562765</v>
      </c>
      <c r="C28" s="40"/>
      <c r="D28" s="50">
        <f>SUM(D10:D22,D24:D27)</f>
        <v>21777746</v>
      </c>
      <c r="E28" s="39"/>
      <c r="F28" s="34"/>
    </row>
    <row r="29" spans="1:6" ht="15" customHeight="1">
      <c r="A29" s="45" t="s">
        <v>26</v>
      </c>
      <c r="B29" s="43">
        <v>-4447191</v>
      </c>
      <c r="C29" s="40"/>
      <c r="D29" s="43">
        <v>-3380204</v>
      </c>
      <c r="E29" s="39"/>
      <c r="F29" s="34"/>
    </row>
    <row r="30" spans="1:6" ht="15" customHeight="1">
      <c r="A30" s="46" t="s">
        <v>233</v>
      </c>
      <c r="B30" s="50">
        <f>SUM(B28:B29)</f>
        <v>23115574</v>
      </c>
      <c r="C30" s="41"/>
      <c r="D30" s="50">
        <f>SUM(D28:D29)</f>
        <v>18397542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234</v>
      </c>
      <c r="B32" s="45"/>
      <c r="C32" s="45"/>
      <c r="D32" s="45"/>
      <c r="E32" s="39"/>
      <c r="F32" s="34"/>
    </row>
    <row r="33" spans="1:6" ht="15" customHeight="1">
      <c r="A33" s="45" t="s">
        <v>235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253</v>
      </c>
      <c r="B35" s="51">
        <f>B30+B33</f>
        <v>23115574</v>
      </c>
      <c r="C35" s="41"/>
      <c r="D35" s="51">
        <f>D30+D33</f>
        <v>18397542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236</v>
      </c>
      <c r="B37" s="46"/>
      <c r="C37" s="46"/>
      <c r="D37" s="46"/>
      <c r="E37" s="39"/>
      <c r="F37" s="34"/>
    </row>
    <row r="38" spans="1:6">
      <c r="A38" s="45" t="s">
        <v>237</v>
      </c>
      <c r="B38" s="43"/>
      <c r="C38" s="40"/>
      <c r="D38" s="43"/>
      <c r="E38" s="39"/>
      <c r="F38" s="34"/>
    </row>
    <row r="39" spans="1:6">
      <c r="A39" s="45" t="s">
        <v>238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239</v>
      </c>
      <c r="B41" s="34"/>
      <c r="C41" s="34"/>
      <c r="D41" s="34"/>
      <c r="E41" s="41"/>
      <c r="F41" s="34"/>
    </row>
    <row r="42" spans="1:6">
      <c r="A42" s="45" t="s">
        <v>240</v>
      </c>
      <c r="B42" s="41"/>
      <c r="C42" s="41"/>
      <c r="D42" s="41"/>
      <c r="E42" s="41"/>
      <c r="F42" s="34"/>
    </row>
    <row r="43" spans="1:6">
      <c r="A43" s="48" t="s">
        <v>241</v>
      </c>
      <c r="B43" s="43"/>
      <c r="C43" s="40"/>
      <c r="D43" s="43"/>
      <c r="E43" s="39"/>
      <c r="F43" s="34"/>
    </row>
    <row r="44" spans="1:6">
      <c r="A44" s="48" t="s">
        <v>242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243</v>
      </c>
      <c r="B46" s="34"/>
      <c r="C46" s="34"/>
      <c r="D46" s="34"/>
      <c r="E46" s="41"/>
      <c r="F46" s="34"/>
    </row>
    <row r="47" spans="1:6">
      <c r="A47" s="48" t="s">
        <v>241</v>
      </c>
      <c r="B47" s="43"/>
      <c r="C47" s="40"/>
      <c r="D47" s="43"/>
      <c r="E47" s="34"/>
      <c r="F47" s="34"/>
    </row>
    <row r="48" spans="1:6">
      <c r="A48" s="48" t="s">
        <v>242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244</v>
      </c>
      <c r="B50" s="52">
        <f>B35</f>
        <v>23115574</v>
      </c>
      <c r="D50" s="52">
        <f>D35</f>
        <v>18397542</v>
      </c>
    </row>
    <row r="51" spans="1:5">
      <c r="A51" s="46"/>
    </row>
    <row r="52" spans="1:5">
      <c r="A52" s="47" t="s">
        <v>223</v>
      </c>
    </row>
    <row r="53" spans="1:5">
      <c r="A53" s="46"/>
    </row>
    <row r="54" spans="1:5">
      <c r="A54" s="46" t="s">
        <v>245</v>
      </c>
    </row>
    <row r="55" spans="1:5">
      <c r="A55" s="45" t="s">
        <v>246</v>
      </c>
      <c r="B55" s="43"/>
      <c r="C55" s="40"/>
      <c r="D55" s="43"/>
    </row>
    <row r="56" spans="1:5">
      <c r="A56" s="45" t="s">
        <v>220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247</v>
      </c>
      <c r="B58" s="43"/>
      <c r="C58" s="40"/>
      <c r="D58" s="43"/>
    </row>
    <row r="59" spans="1:5">
      <c r="A59" s="46" t="s">
        <v>222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248</v>
      </c>
    </row>
    <row r="62" spans="1:5">
      <c r="A62" s="45" t="s">
        <v>218</v>
      </c>
      <c r="B62" s="43"/>
      <c r="C62" s="40"/>
      <c r="D62" s="43"/>
    </row>
    <row r="63" spans="1:5">
      <c r="A63" s="45" t="s">
        <v>219</v>
      </c>
      <c r="B63" s="43"/>
      <c r="C63" s="40"/>
      <c r="D63" s="43"/>
    </row>
    <row r="64" spans="1:5">
      <c r="A64" s="45" t="s">
        <v>249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250</v>
      </c>
      <c r="B66" s="43"/>
      <c r="C66" s="40"/>
      <c r="D66" s="43"/>
    </row>
    <row r="67" spans="1:4">
      <c r="A67" s="46" t="s">
        <v>222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251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252</v>
      </c>
      <c r="B71" s="53">
        <f>B69+B50</f>
        <v>23115574</v>
      </c>
      <c r="D71" s="53">
        <f>D69+D50</f>
        <v>18397542</v>
      </c>
    </row>
    <row r="72" spans="1:4" ht="15.75" thickTop="1">
      <c r="A72" s="45"/>
    </row>
    <row r="73" spans="1:4">
      <c r="A73" s="47" t="s">
        <v>221</v>
      </c>
    </row>
    <row r="74" spans="1:4">
      <c r="A74" s="45" t="s">
        <v>237</v>
      </c>
      <c r="B74" s="54"/>
      <c r="D74" s="54"/>
    </row>
    <row r="75" spans="1:4">
      <c r="A75" s="45" t="s">
        <v>238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456132B-3087-4D7A-AF87-1553E8FFBC5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4F833FB-4632-46CB-858B-1167427AB4C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349FA4C-C64D-477A-905C-BD8AA34602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Esde Consulting</cp:lastModifiedBy>
  <cp:lastPrinted>2016-10-03T09:59:38Z</cp:lastPrinted>
  <dcterms:created xsi:type="dcterms:W3CDTF">2012-01-19T09:31:29Z</dcterms:created>
  <dcterms:modified xsi:type="dcterms:W3CDTF">2024-07-25T15:17:37Z</dcterms:modified>
</cp:coreProperties>
</file>