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4\"/>
    </mc:Choice>
  </mc:AlternateContent>
  <xr:revisionPtr revIDLastSave="0" documentId="8_{70B21E8E-C889-45BD-8828-D017FDA46073}" xr6:coauthVersionLast="47" xr6:coauthVersionMax="47" xr10:uidLastSave="{00000000-0000-0000-0000-000000000000}"/>
  <bookViews>
    <workbookView xWindow="10845" yWindow="45" windowWidth="17505" windowHeight="154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<sst xmlns="http://schemas.openxmlformats.org/spreadsheetml/2006/main" count="414" uniqueCount="271">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</sst>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9" fillId="0" borderId="0" xfId="0" applyNumberFormat="1" applyFont="1" applyBorder="1" applyAlignment="1">
      <alignment horizontal="right"/>
    </xf>
    <xf numFmtId="3" fontId="187" fillId="61" borderId="0" xfId="0" applyNumberFormat="1" applyFont="1" applyFill="1" applyBorder="1" applyAlignment="1">
      <alignment horizontal="right" vertical="center"/>
    </xf>
    <xf numFmtId="0" fontId="177" fillId="0" borderId="0" xfId="0" applyFont="1" applyBorder="1" applyAlignment="1">
      <alignment wrapText="1"/>
    </xf>
    <xf numFmtId="0" fontId="181" fillId="0" borderId="0" xfId="0" applyFont="1" applyBorder="1" applyAlignment="1">
      <alignment horizontal="left" wrapText="1" indent="2"/>
    </xf>
    <xf numFmtId="3" fontId="12" fillId="61" borderId="0" xfId="0" applyNumberFormat="1" applyFont="1" applyFill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D46" sqref="D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70"/>
      <c r="D9" s="47"/>
      <c r="E9" s="47"/>
      <c r="F9" s="69" t="s">
        <v>270</v>
      </c>
    </row>
    <row r="10" spans="1:6">
      <c r="A10" s="52" t="s">
        <v>262</v>
      </c>
      <c r="B10" s="71">
        <v>140329827</v>
      </c>
      <c r="C10" s="70"/>
      <c r="D10" s="71">
        <v>99120258</v>
      </c>
      <c r="E10" s="47"/>
      <c r="F10" s="68" t="s">
        <v>267</v>
      </c>
    </row>
    <row r="11" spans="1:6">
      <c r="A11" s="52" t="s">
        <v>264</v>
      </c>
      <c r="B11" s="53"/>
      <c r="C11" s="70"/>
      <c r="D11" s="53"/>
      <c r="E11" s="47"/>
      <c r="F11" s="68" t="s">
        <v>268</v>
      </c>
    </row>
    <row r="12" spans="1:6">
      <c r="A12" s="52" t="s">
        <v>265</v>
      </c>
      <c r="B12" s="53"/>
      <c r="C12" s="70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72" t="s">
        <v>219</v>
      </c>
      <c r="B18" s="47"/>
      <c r="C18" s="70"/>
      <c r="D18" s="47"/>
      <c r="E18" s="47"/>
      <c r="F18" s="40"/>
    </row>
    <row r="19" spans="1:6">
      <c r="A19" s="73" t="s">
        <v>219</v>
      </c>
      <c r="B19" s="74">
        <v>-107716255</v>
      </c>
      <c r="C19" s="70"/>
      <c r="D19" s="74">
        <v>-82937734</v>
      </c>
      <c r="E19" s="47"/>
      <c r="F19" s="40"/>
    </row>
    <row r="20" spans="1:6">
      <c r="A20" s="73" t="s">
        <v>247</v>
      </c>
      <c r="B20" s="53"/>
      <c r="C20" s="70"/>
      <c r="D20" s="53"/>
      <c r="E20" s="47"/>
      <c r="F20" s="40"/>
    </row>
    <row r="21" spans="1:6">
      <c r="A21" s="72" t="s">
        <v>237</v>
      </c>
      <c r="B21" s="47"/>
      <c r="C21" s="70"/>
      <c r="D21" s="47"/>
      <c r="E21" s="47"/>
      <c r="F21" s="40"/>
    </row>
    <row r="22" spans="1:6">
      <c r="A22" s="73" t="s">
        <v>248</v>
      </c>
      <c r="B22" s="74">
        <v>-6898773</v>
      </c>
      <c r="C22" s="70"/>
      <c r="D22" s="74">
        <v>-2372985</v>
      </c>
      <c r="E22" s="47"/>
      <c r="F22" s="40"/>
    </row>
    <row r="23" spans="1:6">
      <c r="A23" s="73" t="s">
        <v>249</v>
      </c>
      <c r="B23" s="74">
        <v>-1152095</v>
      </c>
      <c r="C23" s="70"/>
      <c r="D23" s="74">
        <v>-396288</v>
      </c>
      <c r="E23" s="47"/>
      <c r="F23" s="40"/>
    </row>
    <row r="24" spans="1:6">
      <c r="A24" s="52" t="s">
        <v>251</v>
      </c>
      <c r="B24" s="53"/>
      <c r="C24" s="70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-237744</v>
      </c>
      <c r="C26" s="48"/>
      <c r="D26" s="53"/>
      <c r="E26" s="47"/>
      <c r="F26" s="40"/>
    </row>
    <row r="27" spans="1:6">
      <c r="A27" s="43" t="s">
        <v>221</v>
      </c>
      <c r="B27" s="53">
        <v>-365200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-621124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-108261</v>
      </c>
      <c r="C39" s="48"/>
      <c r="D39" s="53">
        <v>-31414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23230375</v>
      </c>
      <c r="C42" s="51"/>
      <c r="D42" s="50">
        <f>SUM(D9:D41)</f>
        <v>13381837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-3484556</v>
      </c>
      <c r="C44" s="48"/>
      <c r="D44" s="53">
        <v>-1533647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19745819</v>
      </c>
      <c r="C47" s="51"/>
      <c r="D47" s="50">
        <f>SUM(D42:D46)</f>
        <v>11848190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19745819</v>
      </c>
      <c r="C57" s="63"/>
      <c r="D57" s="62">
        <f>D47+D55</f>
        <v>11848190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DBCB96-F99C-4AAA-BB90-844594E57E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601E60-5767-4BB3-B078-2788D46E96F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25F8AC-DD11-4322-961B-C97F9D2A99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2025-07-22T13:41:38Z</dcterms:modified>
</cp:coreProperties>
</file>