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Klienta Bilance 2023\3 DS &amp; AF\bilanc\2023\E-Albania\"/>
    </mc:Choice>
  </mc:AlternateContent>
  <xr:revisionPtr revIDLastSave="0" documentId="13_ncr:1_{A96142FE-5CD0-4EBF-8E61-DC45B098E5A0}" xr6:coauthVersionLast="47" xr6:coauthVersionMax="47" xr10:uidLastSave="{00000000-0000-0000-0000-000000000000}"/>
  <bookViews>
    <workbookView xWindow="12165" yWindow="120" windowWidth="12990" windowHeight="1515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B42" i="18"/>
  <c r="B55" i="18" l="1"/>
  <c r="B47" i="18"/>
  <c r="B57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<sst xmlns="http://schemas.openxmlformats.org/spreadsheetml/2006/main" count="407" uniqueCount="266">
  <si>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</si>
  <si>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</si>
  <si>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</si>
  <si>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</si>
  <si>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</si>
  <si>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</si>
  <si>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</si>
  <si>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</si>
  <si>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</si>
  <si>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</si>
  <si>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</si>
  <si>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</si>
  <si>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</si>
  <si>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</si>
  <si>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</si>
  <si>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</si>
  <si>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</si>
  <si>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</si>
  <si>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</si>
  <si>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</si>
  <si>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</si>
  <si>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</si>
  <si>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</si>
  <si>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</si>
  <si>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</si>
  <si>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</si>
  <si>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</si>
  <si>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</si>
  <si>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</si>
  <si>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</si>
  <si>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</si>
  <si>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</si>
  <si>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</si>
  <si>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</si>
  <si>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</si>
  <si>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</si>
  <si>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</si>
  <si>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</si>
  <si>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</si>
  <si>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</si>
  <si>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</si>
  <si>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</si>
  <si>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</si>
  <si>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</si>
  <si>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</si>
  <si>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</si>
  <si>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</si>
  <si>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</si>
  <si>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</si>
  <si>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</si>
  <si>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</si>
  <si>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</si>
  <si>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</si>
  <si>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</si>
  <si>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</si>
  <si>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</si>
  <si>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</si>
  <si>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</si>
  <si>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</si>
  <si>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</si>
  <si>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</si>
  <si>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</si>
  <si>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</si>
  <si>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</si>
  <si>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</si>
  <si>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</si>
  <si>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</si>
  <si>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</si>
  <si>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</si>
  <si>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</si>
  <si>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</si>
  <si>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</si>
  <si>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</si>
  <si>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</si>
  <si>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</si>
  <si>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</si>
  <si>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</si>
  <si>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</si>
  <si>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</si>
  <si>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</si>
  <si>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</si>
  <si>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</si>
  <si>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</si>
  <si>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</si>
  <si>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</si>
  <si>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</si>
  <si>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</si>
  <si>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</si>
  <si>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</si>
  <si>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</si>
  <si>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</si>
  <si>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</si>
  <si>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</si>
  <si>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</si>
  <si>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</si>
  <si>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</si>
  <si>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</si>
  <si>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</si>
  <si>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</si>
  <si>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</si>
  <si>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</si>
  <si>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</si>
  <si>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</si>
  <si>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</si>
  <si>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</si>
  <si>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</si>
  <si>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</si>
  <si>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</si>
  <si>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</si>
  <si>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</si>
  <si>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</si>
  <si>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</si>
  <si>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</si>
  <si>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</si>
  <si>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</si>
  <si>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</si>
  <si>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</si>
  <si>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</si>
  <si>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</si>
  <si>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</si>
  <si>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</si>
  <si>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</si>
  <si>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</si>
  <si>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</si>
  <si>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</si>
  <si>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</si>
  <si>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</si>
  <si>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</si>
  <si>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</si>
  <si>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</si>
  <si>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</si>
  <si>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</si>
  <si>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</si>
  <si>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</si>
  <si>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</si>
  <si>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</si>
  <si>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</si>
  <si>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</si>
  <si>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</si>
  <si>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</si>
  <si>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</si>
  <si>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</si>
  <si>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</si>
  <si>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</si>
  <si>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</si>
  <si>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</si>
  <si>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</si>
  <si>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</si>
  <si>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</si>
  <si>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</si>
  <si>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</si>
  <si>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</si>
  <si>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</si>
  <si>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</si>
  <si>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</si>
  <si>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</si>
  <si>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</si>
  <si>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</si>
  <si>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</si>
  <si>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</si>
  <si>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</si>
  <si>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</si>
  <si>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</si>
  <si>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</si>
  <si>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</si>
  <si>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</si>
  <si>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</si>
  <si>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</si>
  <si>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</si>
  <si>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</si>
  <si>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</si>
  <si>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</si>
  <si>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</si>
  <si>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</si>
  <si>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</si>
  <si>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</si>
  <si>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</si>
  <si>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</si>
  <si>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</si>
  <si>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</si>
  <si>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</si>
  <si>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</si>
  <si>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</si>
  <si>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</si>
  <si>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</si>
  <si>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</si>
  <si>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</si>
  <si>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</si>
  <si>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</si>
  <si>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</si>
  <si>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</si>
  <si>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</si>
  <si>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</si>
  <si>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</si>
  <si>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</si>
  <si>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</si>
  <si>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</si>
  <si>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</si>
  <si>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</si>
  <si>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</si>
  <si>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</si>
  <si>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</si>
  <si>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</si>
  <si>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</si>
  <si>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</si>
  <si>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</si>
  <si>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</si>
  <si>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</si>
  <si>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</si>
  <si>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</si>
  <si>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</si>
  <si>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</si>
  <si>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</si>
  <si>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</si>
  <si>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</si>
  <si>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</si>
  <si>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</si>
  <si>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</si>
  <si>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</si>
  <si>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</si>
  <si>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</si>
  <si>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</si>
  <si>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</si>
  <si>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</si>
  <si>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</si>
  <si>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</si>
  <si>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</si>
  <si>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</si>
  <si>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</si>
  <si>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</si>
  <si>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</si>
  <si>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</si>
  <si>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</si>
  <si>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</si>
  <si>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</si>
  <si>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</si>
  <si>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</si>
  <si>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</si>
  <si>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</si>
  <si>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</si>
  <si>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</si>
  <si>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</si>
  <si>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</si>
  <si>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</si>
  <si>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</si>
  <si>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</si>
  <si>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</si>
  <si>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</si>
  <si>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</si>
  <si>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</si>
  <si>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</si>
  <si>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</si>
  <si>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</si>
  <si>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</si>
  <si>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</si>
  <si>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</si>
  <si>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</si>
  <si>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</si>
  <si>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</si>
  <si>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</si>
  <si>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</si>
  <si>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</si>
  <si>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</si>
  <si>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2023</t>
  </si>
  <si>
    <t>3 DS &amp; AF Entertainment</t>
  </si>
  <si>
    <t>L71821001T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</si>
</sst>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L_e_k_-;\-* #,##0.00_L_e_k_-;_-* &quot;-&quot;??_L_e_k_-;_-@_-"/>
    <numFmt numFmtId="165" formatCode="_ * #,##0.00_)_€_ ;_ * \(#,##0.00\)_€_ ;_ * &quot;-&quot;??_)_€_ ;_ @_ 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4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51" fillId="0" borderId="0" applyFont="0" applyFill="0" applyBorder="0" applyAlignment="0" applyProtection="0"/>
    <xf numFmtId="164" fontId="51" fillId="0" borderId="0" applyFont="0" applyFill="0" applyBorder="0" applyAlignment="0" applyProtection="0"/>
    <xf numFmtId="164" fontId="51" fillId="0" borderId="0" applyFont="0" applyFill="0" applyBorder="0" applyAlignment="0" applyProtection="0"/>
    <xf numFmtId="164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4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4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96" fillId="0" borderId="0" applyFont="0" applyFill="0" applyBorder="0" applyAlignment="0" applyProtection="0"/>
    <xf numFmtId="164" fontId="110" fillId="0" borderId="0" applyFont="0" applyFill="0" applyBorder="0" applyAlignment="0" applyProtection="0"/>
    <xf numFmtId="164" fontId="96" fillId="0" borderId="0" applyFont="0" applyFill="0" applyBorder="0" applyAlignment="0" applyProtection="0"/>
    <xf numFmtId="164" fontId="120" fillId="0" borderId="0" applyFont="0" applyFill="0" applyBorder="0" applyAlignment="0" applyProtection="0"/>
    <xf numFmtId="164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96" fillId="0" borderId="0" applyFont="0" applyFill="0" applyBorder="0" applyAlignment="0" applyProtection="0"/>
    <xf numFmtId="164" fontId="110" fillId="0" borderId="0" applyFont="0" applyFill="0" applyBorder="0" applyAlignment="0" applyProtection="0"/>
    <xf numFmtId="164" fontId="96" fillId="0" borderId="0" applyFont="0" applyFill="0" applyBorder="0" applyAlignment="0" applyProtection="0"/>
    <xf numFmtId="164" fontId="120" fillId="0" borderId="0" applyFont="0" applyFill="0" applyBorder="0" applyAlignment="0" applyProtection="0"/>
    <xf numFmtId="164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80" fillId="0" borderId="0" applyFont="0" applyFill="0" applyBorder="0" applyAlignment="0" applyProtection="0"/>
    <xf numFmtId="164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80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4" fontId="164" fillId="0" borderId="0" applyFont="0" applyFill="0" applyBorder="0" applyAlignment="0" applyProtection="0"/>
    <xf numFmtId="164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4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4" fontId="164" fillId="0" borderId="0" applyFont="0" applyFill="0" applyBorder="0" applyAlignment="0" applyProtection="0"/>
    <xf numFmtId="164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4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4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4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4" fontId="170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4" fontId="170" fillId="0" borderId="0" applyFont="0" applyFill="0" applyBorder="0" applyAlignment="0" applyProtection="0"/>
    <xf numFmtId="164" fontId="164" fillId="0" borderId="0" applyFont="0" applyFill="0" applyBorder="0" applyAlignment="0" applyProtection="0"/>
    <xf numFmtId="164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4" fontId="151" fillId="0" borderId="0" applyFont="0" applyFill="0" applyBorder="0" applyAlignment="0" applyProtection="0"/>
    <xf numFmtId="164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4" fontId="164" fillId="0" borderId="0" applyFont="0" applyFill="0" applyBorder="0" applyAlignment="0" applyProtection="0"/>
    <xf numFmtId="164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4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5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5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5" fillId="63" borderId="0" xfId="0" applyFont="1" applyFill="1"/>
    <xf numFmtId="0" fontId="181" fillId="63" borderId="0" xfId="0" applyFont="1" applyFill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="80" zoomScaleNormal="80" workbookViewId="0">
      <selection activeCell="D39" sqref="D39"/>
    </sheetView>
  </sheetViews>
  <sheetFormatPr defaultColWidth="9.140625"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263</v>
      </c>
    </row>
    <row r="2" spans="1:6">
      <c r="A2" s="46" t="s">
        <v>264</v>
      </c>
    </row>
    <row r="3" spans="1:6">
      <c r="A3" s="46" t="s">
        <v>265</v>
      </c>
    </row>
    <row r="4" spans="1:6">
      <c r="A4" s="46" t="s">
        <v>239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8"/>
    </row>
    <row r="10" spans="1:6">
      <c r="A10" s="52" t="s">
        <v>258</v>
      </c>
      <c r="B10" s="53">
        <v>113262500</v>
      </c>
      <c r="C10" s="48"/>
      <c r="D10" s="53">
        <v>145632192</v>
      </c>
      <c r="E10" s="47"/>
      <c r="F10" s="69"/>
    </row>
    <row r="11" spans="1:6">
      <c r="A11" s="52" t="s">
        <v>260</v>
      </c>
      <c r="B11" s="53"/>
      <c r="C11" s="48"/>
      <c r="D11" s="53"/>
      <c r="E11" s="47"/>
      <c r="F11" s="69"/>
    </row>
    <row r="12" spans="1:6">
      <c r="A12" s="52" t="s">
        <v>261</v>
      </c>
      <c r="B12" s="53"/>
      <c r="C12" s="48"/>
      <c r="D12" s="53"/>
      <c r="E12" s="47"/>
      <c r="F12" s="69"/>
    </row>
    <row r="13" spans="1:6">
      <c r="A13" s="52" t="s">
        <v>262</v>
      </c>
      <c r="B13" s="53"/>
      <c r="C13" s="48"/>
      <c r="D13" s="53"/>
      <c r="E13" s="47"/>
      <c r="F13" s="69"/>
    </row>
    <row r="14" spans="1:6">
      <c r="A14" s="52" t="s">
        <v>259</v>
      </c>
      <c r="B14" s="53">
        <v>280000</v>
      </c>
      <c r="C14" s="48"/>
      <c r="D14" s="53">
        <v>350000</v>
      </c>
      <c r="E14" s="47"/>
      <c r="F14" s="69"/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-906479</v>
      </c>
      <c r="C19" s="48"/>
      <c r="D19" s="53">
        <v>-6285920</v>
      </c>
      <c r="E19" s="47"/>
      <c r="F19" s="40"/>
    </row>
    <row r="20" spans="1:6">
      <c r="A20" s="52" t="s">
        <v>244</v>
      </c>
      <c r="B20" s="53"/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245</v>
      </c>
      <c r="B22" s="53">
        <v>-56634596</v>
      </c>
      <c r="C22" s="48"/>
      <c r="D22" s="53">
        <v>-100775618</v>
      </c>
      <c r="E22" s="47"/>
      <c r="F22" s="40"/>
    </row>
    <row r="23" spans="1:6">
      <c r="A23" s="52" t="s">
        <v>246</v>
      </c>
      <c r="B23" s="53">
        <v>-15997165</v>
      </c>
      <c r="C23" s="48"/>
      <c r="D23" s="53">
        <v>-14957570</v>
      </c>
      <c r="E23" s="47"/>
      <c r="F23" s="40"/>
    </row>
    <row r="24" spans="1:6">
      <c r="A24" s="52" t="s">
        <v>248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>
        <v>-4351601</v>
      </c>
      <c r="C26" s="48"/>
      <c r="D26" s="53">
        <v>-1379108</v>
      </c>
      <c r="E26" s="47"/>
      <c r="F26" s="40"/>
    </row>
    <row r="27" spans="1:6">
      <c r="A27" s="43" t="s">
        <v>221</v>
      </c>
      <c r="B27" s="53">
        <v>-36070735</v>
      </c>
      <c r="C27" s="48"/>
      <c r="D27" s="53">
        <v>-41389645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249</v>
      </c>
      <c r="B29" s="53"/>
      <c r="C29" s="48"/>
      <c r="D29" s="53"/>
      <c r="E29" s="47"/>
      <c r="F29" s="40"/>
    </row>
    <row r="30" spans="1:6" ht="15" customHeight="1">
      <c r="A30" s="52" t="s">
        <v>247</v>
      </c>
      <c r="B30" s="53"/>
      <c r="C30" s="48"/>
      <c r="D30" s="53"/>
      <c r="E30" s="47"/>
      <c r="F30" s="40"/>
    </row>
    <row r="31" spans="1:6" ht="15" customHeight="1">
      <c r="A31" s="52" t="s">
        <v>256</v>
      </c>
      <c r="B31" s="53"/>
      <c r="C31" s="48"/>
      <c r="D31" s="53"/>
      <c r="E31" s="47"/>
      <c r="F31" s="40"/>
    </row>
    <row r="32" spans="1:6" ht="15" customHeight="1">
      <c r="A32" s="52" t="s">
        <v>250</v>
      </c>
      <c r="B32" s="53"/>
      <c r="C32" s="48"/>
      <c r="D32" s="53"/>
      <c r="E32" s="47"/>
      <c r="F32" s="40"/>
    </row>
    <row r="33" spans="1:6" ht="15" customHeight="1">
      <c r="A33" s="52" t="s">
        <v>255</v>
      </c>
      <c r="B33" s="53"/>
      <c r="C33" s="48"/>
      <c r="D33" s="53">
        <v>11105450</v>
      </c>
      <c r="E33" s="47"/>
      <c r="F33" s="40"/>
    </row>
    <row r="34" spans="1:6" ht="15" customHeight="1">
      <c r="A34" s="52" t="s">
        <v>251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252</v>
      </c>
      <c r="B37" s="53"/>
      <c r="C37" s="48"/>
      <c r="D37" s="53"/>
      <c r="E37" s="47"/>
      <c r="F37" s="40"/>
    </row>
    <row r="38" spans="1:6">
      <c r="A38" s="52" t="s">
        <v>254</v>
      </c>
      <c r="B38" s="53">
        <v>-466119</v>
      </c>
      <c r="C38" s="48"/>
      <c r="D38" s="53">
        <v>-377</v>
      </c>
      <c r="E38" s="47"/>
      <c r="F38" s="40"/>
    </row>
    <row r="39" spans="1:6">
      <c r="A39" s="52" t="s">
        <v>253</v>
      </c>
      <c r="B39" s="53">
        <v>-224436</v>
      </c>
      <c r="C39" s="48"/>
      <c r="D39" s="53"/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257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-1108631</v>
      </c>
      <c r="C42" s="51"/>
      <c r="D42" s="50">
        <f>SUM(D9:D41)</f>
        <v>-7700596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v>-138807</v>
      </c>
      <c r="C44" s="48"/>
      <c r="D44" s="53"/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240</v>
      </c>
      <c r="B47" s="50">
        <f>SUM(B42:B46)</f>
        <v>-1247438</v>
      </c>
      <c r="C47" s="51"/>
      <c r="D47" s="50">
        <f>SUM(D42:D46)</f>
        <v>-7700596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241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242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243</v>
      </c>
      <c r="B57" s="62">
        <f>B47+B55</f>
        <v>-1247438</v>
      </c>
      <c r="C57" s="63"/>
      <c r="D57" s="62">
        <f>D47+D55</f>
        <v>-7700596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/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39336A09-316D-44A8-95D5-D89CB9FEB8AB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38B83001-0B62-4837-A776-2C501344E61B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86C02134-30DB-4432-9D76-43080C9C9286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fatjon gjoka</cp:lastModifiedBy>
  <cp:lastPrinted>2016-10-03T09:59:38Z</cp:lastPrinted>
  <dcterms:created xsi:type="dcterms:W3CDTF">2012-01-19T09:31:29Z</dcterms:created>
  <dcterms:modified xsi:type="dcterms:W3CDTF">2024-06-27T14:07:49Z</dcterms:modified>
</cp:coreProperties>
</file>