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IELLAPC\publik1\AA ABIZNESI TOTAL 2024\A A A A A PER DEKL BILANCE NE TATIME E QKB 2024\SHPK BM TAT 2024\KLESTI SHPK 2024 Tv\ZZZ QKB 2024\"/>
    </mc:Choice>
  </mc:AlternateContent>
  <bookViews>
    <workbookView xWindow="0" yWindow="0" windowWidth="23040" windowHeight="8616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<sst xmlns="http://schemas.openxmlformats.org/spreadsheetml/2006/main" count="408" uniqueCount="267">
  <si>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</si>
  <si>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</si>
  <si>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</si>
  <si>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</si>
  <si>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</si>
  <si>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</si>
  <si>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</si>
  <si>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</si>
  <si>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</si>
  <si>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</si>
  <si>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</si>
  <si>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</si>
  <si>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</si>
  <si>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</si>
  <si>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</si>
  <si>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</si>
  <si>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</si>
  <si>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</si>
  <si>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</si>
  <si>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</si>
  <si>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</si>
  <si>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</si>
  <si>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</si>
  <si>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</si>
  <si>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</si>
  <si>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</si>
  <si>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</si>
  <si>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</si>
  <si>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</si>
  <si>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</si>
  <si>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</si>
  <si>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</si>
  <si>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</si>
  <si>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</si>
  <si>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</si>
  <si>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</si>
  <si>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</si>
  <si>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</si>
  <si>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</si>
  <si>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</si>
  <si>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</si>
  <si>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</si>
  <si>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</si>
  <si>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</si>
  <si>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</si>
  <si>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</si>
  <si>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</si>
  <si>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</si>
  <si>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</si>
  <si>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</si>
  <si>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</si>
  <si>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</si>
  <si>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</si>
  <si>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</si>
  <si>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</si>
  <si>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</si>
  <si>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</si>
  <si>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</si>
  <si>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</si>
  <si>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</si>
  <si>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</si>
  <si>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</si>
  <si>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</si>
  <si>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</si>
  <si>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</si>
  <si>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</si>
  <si>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</si>
  <si>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</si>
  <si>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</si>
  <si>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</si>
  <si>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</si>
  <si>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</si>
  <si>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</si>
  <si>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</si>
  <si>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</si>
  <si>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</si>
  <si>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</si>
  <si>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</si>
  <si>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</si>
  <si>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</si>
  <si>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</si>
  <si>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</si>
  <si>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</si>
  <si>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</si>
  <si>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</si>
  <si>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</si>
  <si>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</si>
  <si>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</si>
  <si>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</si>
  <si>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</si>
  <si>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</si>
  <si>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</si>
  <si>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</si>
  <si>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</si>
  <si>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</si>
  <si>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</si>
  <si>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</si>
  <si>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</si>
  <si>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</si>
  <si>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</si>
  <si>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</si>
  <si>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</si>
  <si>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</si>
  <si>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</si>
  <si>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</si>
  <si>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</si>
  <si>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</si>
  <si>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</si>
  <si>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</si>
  <si>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</si>
  <si>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</si>
  <si>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</si>
  <si>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</si>
  <si>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</si>
  <si>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</si>
  <si>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</si>
  <si>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</si>
  <si>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</si>
  <si>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</si>
  <si>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</si>
  <si>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</si>
  <si>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</si>
  <si>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</si>
  <si>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</si>
  <si>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</si>
  <si>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</si>
  <si>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</si>
  <si>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</si>
  <si>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</si>
  <si>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</si>
  <si>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</si>
  <si>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</si>
  <si>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</si>
  <si>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</si>
  <si>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</si>
  <si>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</si>
  <si>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</si>
  <si>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</si>
  <si>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</si>
  <si>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</si>
  <si>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</si>
  <si>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</si>
  <si>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</si>
  <si>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</si>
  <si>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</si>
  <si>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</si>
  <si>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</si>
  <si>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</si>
  <si>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</si>
  <si>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</si>
  <si>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</si>
  <si>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</si>
  <si>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</si>
  <si>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</si>
  <si>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</si>
  <si>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</si>
  <si>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</si>
  <si>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</si>
  <si>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</si>
  <si>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</si>
  <si>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</si>
  <si>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</si>
  <si>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</si>
  <si>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</si>
  <si>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</si>
  <si>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</si>
  <si>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</si>
  <si>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</si>
  <si>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</si>
  <si>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</si>
  <si>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</si>
  <si>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</si>
  <si>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</si>
  <si>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</si>
  <si>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</si>
  <si>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</si>
  <si>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</si>
  <si>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</si>
  <si>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</si>
  <si>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</si>
  <si>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</si>
  <si>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</si>
  <si>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</si>
  <si>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</si>
  <si>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</si>
  <si>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</si>
  <si>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</si>
  <si>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</si>
  <si>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</si>
  <si>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</si>
  <si>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</si>
  <si>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</si>
  <si>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</si>
  <si>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</si>
  <si>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</si>
  <si>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</si>
  <si>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</si>
  <si>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</si>
  <si>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</si>
  <si>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</si>
  <si>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</si>
  <si>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</si>
  <si>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</si>
  <si>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</si>
  <si>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</si>
  <si>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</si>
  <si>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</si>
  <si>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</si>
  <si>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</si>
  <si>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</si>
  <si>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</si>
  <si>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</si>
  <si>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</si>
  <si>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</si>
  <si>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</si>
  <si>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</si>
  <si>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</si>
  <si>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</si>
  <si>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</si>
  <si>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</si>
  <si>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</si>
  <si>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</si>
  <si>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</si>
  <si>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</si>
  <si>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</si>
  <si>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</si>
  <si>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</si>
  <si>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</si>
  <si>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</si>
  <si>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</si>
  <si>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</si>
  <si>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</si>
  <si>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</si>
  <si>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</si>
  <si>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</si>
  <si>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</si>
  <si>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</si>
  <si>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</si>
  <si>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</si>
  <si>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</si>
  <si>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</si>
  <si>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</si>
  <si>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</si>
  <si>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</si>
  <si>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</si>
  <si>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</si>
  <si>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</si>
  <si>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</si>
  <si>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</si>
  <si>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</si>
  <si>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</si>
  <si>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</si>
  <si>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</si>
  <si>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</si>
  <si>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</si>
  <si>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</si>
  <si>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</si>
  <si>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</si>
  <si>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</si>
  <si>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</si>
  <si>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</si>
  <si>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</si>
  <si>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</si>
  <si>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 2024</t>
  </si>
  <si>
    <t>KLESTI 2017  SH.P.K, Shoqëri me përgjegjësi të kufizuara</t>
  </si>
  <si>
    <t>NIPT  M28515302Q</t>
  </si>
  <si>
    <t>Pasqyra e Performances (sipas natyres)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</si>
</sst>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2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4" zoomScaleNormal="100" workbookViewId="0">
      <selection activeCell="B57" sqref="B57:D57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263</v>
      </c>
    </row>
    <row r="2" spans="1:6" ht="14.4">
      <c r="A2" s="50" t="s">
        <v>264</v>
      </c>
    </row>
    <row r="3" spans="1:6" ht="14.4">
      <c r="A3" s="50" t="s">
        <v>265</v>
      </c>
    </row>
    <row r="4" spans="1:6" ht="14.4">
      <c r="A4" s="50" t="s">
        <v>238</v>
      </c>
    </row>
    <row r="5" spans="1:6">
      <c r="A5" s="49" t="s">
        <v>266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42"/>
    </row>
    <row r="10" spans="1:6">
      <c r="A10" s="63" t="s">
        <v>258</v>
      </c>
      <c r="B10" s="64">
        <v>89204696.283999994</v>
      </c>
      <c r="C10" s="52"/>
      <c r="D10" s="64">
        <v>43306300.697999999</v>
      </c>
      <c r="E10" s="51"/>
      <c r="F10" s="42"/>
    </row>
    <row r="11" spans="1:6">
      <c r="A11" s="63" t="s">
        <v>260</v>
      </c>
      <c r="B11" s="64"/>
      <c r="C11" s="52"/>
      <c r="D11" s="64"/>
      <c r="E11" s="51"/>
      <c r="F11" s="42"/>
    </row>
    <row r="12" spans="1:6">
      <c r="A12" s="63" t="s">
        <v>261</v>
      </c>
      <c r="B12" s="64"/>
      <c r="C12" s="52"/>
      <c r="D12" s="64"/>
      <c r="E12" s="51"/>
      <c r="F12" s="42"/>
    </row>
    <row r="13" spans="1:6">
      <c r="A13" s="63" t="s">
        <v>262</v>
      </c>
      <c r="B13" s="64"/>
      <c r="C13" s="52"/>
      <c r="D13" s="64"/>
      <c r="E13" s="51"/>
      <c r="F13" s="42"/>
    </row>
    <row r="14" spans="1:6">
      <c r="A14" s="63" t="s">
        <v>259</v>
      </c>
      <c r="B14" s="64"/>
      <c r="C14" s="52"/>
      <c r="D14" s="64"/>
      <c r="E14" s="51"/>
      <c r="F14" s="42"/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-42392490.178999998</v>
      </c>
      <c r="C19" s="52"/>
      <c r="D19" s="64">
        <v>-26633340.284000002</v>
      </c>
      <c r="E19" s="51"/>
      <c r="F19" s="42"/>
    </row>
    <row r="20" spans="1:6">
      <c r="A20" s="63" t="s">
        <v>243</v>
      </c>
      <c r="B20" s="64">
        <v>-3982715.591</v>
      </c>
      <c r="C20" s="52"/>
      <c r="D20" s="64">
        <v>-825537.92799999996</v>
      </c>
      <c r="E20" s="51"/>
      <c r="F20" s="42"/>
    </row>
    <row r="21" spans="1:6">
      <c r="A21" s="45" t="s">
        <v>236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-3255980</v>
      </c>
      <c r="C22" s="52"/>
      <c r="D22" s="64">
        <v>-769273</v>
      </c>
      <c r="E22" s="51"/>
      <c r="F22" s="42"/>
    </row>
    <row r="23" spans="1:6">
      <c r="A23" s="63" t="s">
        <v>245</v>
      </c>
      <c r="B23" s="64">
        <v>-543751</v>
      </c>
      <c r="C23" s="52"/>
      <c r="D23" s="64">
        <v>-128468.5</v>
      </c>
      <c r="E23" s="51"/>
      <c r="F23" s="42"/>
    </row>
    <row r="24" spans="1:6">
      <c r="A24" s="63" t="s">
        <v>247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234</v>
      </c>
      <c r="B26" s="64">
        <v>-1414507.743</v>
      </c>
      <c r="C26" s="52"/>
      <c r="D26" s="64">
        <v>-913351.69799999997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237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-319978.19</v>
      </c>
      <c r="C39" s="52"/>
      <c r="D39" s="64">
        <v>320548.18699999998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37295273.581</v>
      </c>
      <c r="C42" s="55"/>
      <c r="D42" s="54">
        <f>SUM(D9:D41)</f>
        <v>14356877.474999998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-5594521.2869999995</v>
      </c>
      <c r="C44" s="52"/>
      <c r="D44" s="64">
        <v>-1551955.9750000001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235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31700752.294</v>
      </c>
      <c r="C47" s="58"/>
      <c r="D47" s="67">
        <f>SUM(D42:D46)</f>
        <v>12804921.499999998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229</v>
      </c>
      <c r="B50" s="65"/>
      <c r="C50" s="53"/>
      <c r="D50" s="65"/>
      <c r="E50" s="51"/>
      <c r="F50" s="42"/>
    </row>
    <row r="51" spans="1:6">
      <c r="A51" s="63" t="s">
        <v>230</v>
      </c>
      <c r="B51" s="65"/>
      <c r="C51" s="53"/>
      <c r="D51" s="65"/>
      <c r="E51" s="51"/>
      <c r="F51" s="42"/>
    </row>
    <row r="52" spans="1:6">
      <c r="A52" s="63" t="s">
        <v>231</v>
      </c>
      <c r="B52" s="65"/>
      <c r="C52" s="53"/>
      <c r="D52" s="65"/>
      <c r="E52" s="56"/>
      <c r="F52" s="42"/>
    </row>
    <row r="53" spans="1:6" ht="15" customHeight="1">
      <c r="A53" s="63" t="s">
        <v>232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242</v>
      </c>
      <c r="B57" s="76">
        <f>B47+B55</f>
        <v>31700752.294</v>
      </c>
      <c r="C57" s="77"/>
      <c r="D57" s="76">
        <f>D47+D55</f>
        <v>12804921.499999998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233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2025-07-29T14:36:03Z</dcterms:modified>
</cp:coreProperties>
</file>