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mi\Desktop\2021\BILANCE 2021 TATIMET\xxxMARITIME LOGISTIC\"/>
    </mc:Choice>
  </mc:AlternateContent>
  <bookViews>
    <workbookView xWindow="0" yWindow="0" windowWidth="25200" windowHeight="11595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12" i="1"/>
  <c r="C17" i="1" s="1"/>
  <c r="C25" i="1" s="1"/>
  <c r="C27" i="1" s="1"/>
  <c r="B12" i="1"/>
  <c r="B17" i="1" s="1"/>
  <c r="B25" i="1" s="1"/>
  <c r="B27" i="1" s="1"/>
  <c r="N27" i="1"/>
  <c r="N26" i="1"/>
  <c r="N23" i="1"/>
  <c r="N22" i="1"/>
  <c r="N20" i="1"/>
  <c r="N18" i="1"/>
  <c r="N15" i="1"/>
  <c r="N13" i="1"/>
  <c r="N10" i="1"/>
  <c r="N8" i="1"/>
  <c r="N6" i="1"/>
  <c r="N7" i="1"/>
  <c r="M27" i="1"/>
  <c r="M26" i="1"/>
  <c r="M23" i="1"/>
  <c r="M22" i="1"/>
  <c r="M20" i="1"/>
  <c r="M18" i="1"/>
  <c r="M15" i="1"/>
  <c r="M13" i="1"/>
  <c r="M10" i="1"/>
  <c r="M8" i="1"/>
  <c r="M6" i="1"/>
  <c r="N25" i="1"/>
  <c r="N24" i="1"/>
  <c r="N21" i="1"/>
  <c r="N19" i="1"/>
  <c r="N17" i="1"/>
  <c r="N16" i="1"/>
  <c r="N14" i="1"/>
  <c r="N12" i="1"/>
  <c r="N11" i="1"/>
  <c r="N9" i="1"/>
  <c r="M25" i="1"/>
  <c r="M24" i="1"/>
  <c r="M21" i="1"/>
  <c r="M19" i="1"/>
  <c r="M17" i="1"/>
  <c r="M16" i="1"/>
  <c r="M14" i="1"/>
  <c r="M12" i="1"/>
  <c r="M11" i="1"/>
  <c r="M9" i="1"/>
  <c r="M7" i="1"/>
</calcChain>
</file>

<file path=xl/sharedStrings.xml><?xml version="1.0" encoding="utf-8"?>
<sst xmlns="http://schemas.openxmlformats.org/spreadsheetml/2006/main" count="28" uniqueCount="27">
  <si>
    <t>NAS-15</t>
  </si>
  <si>
    <t>SFPEN</t>
  </si>
  <si>
    <t>PASQYRA E TE ARDHURAVE DHE SHPENZIMEVE</t>
  </si>
  <si>
    <t>Periudha</t>
  </si>
  <si>
    <t>Raportuese 2021</t>
  </si>
  <si>
    <t>Para ardhese 2020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</si>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</sst>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2" borderId="0" xfId="0" applyFont="1" applyFill="1" applyBorder="1" applyAlignment="1">
      <alignment horizontal="left"/>
    </xf>
    <xf numFmtId="3" fontId="3" fillId="0" borderId="0" xfId="0" applyNumberFormat="1" applyFont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4" fillId="2" borderId="0" xfId="0" applyFont="1" applyFill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4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3" borderId="2" xfId="0" applyNumberFormat="1" applyFont="1" applyFill="1" applyBorder="1" applyAlignment="1">
      <alignment vertical="center"/>
    </xf>
    <xf numFmtId="3" fontId="10" fillId="3" borderId="3" xfId="0" applyNumberFormat="1" applyFont="1" applyFill="1" applyBorder="1" applyAlignment="1">
      <alignment vertical="center"/>
    </xf>
    <xf numFmtId="3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12" sqref="B12"/>
    </sheetView>
  </sheetViews>
  <sheetFormatPr defaultRowHeight="15" x14ac:dyDescent="0.25"/>
  <cols>
    <col min="1" max="1" width="72.28515625" customWidth="1"/>
    <col min="2" max="2" width="15.42578125" customWidth="1"/>
    <col min="3" max="3" width="15.8554687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0</v>
      </c>
      <c r="N1" s="1" t="s">
        <v>1</v>
      </c>
    </row>
    <row r="2" spans="1:14" ht="15" customHeight="1" x14ac:dyDescent="0.25">
      <c r="A2" s="2" t="s">
        <v>2</v>
      </c>
      <c r="B2" s="3" t="s">
        <v>3</v>
      </c>
      <c r="C2" s="3" t="s">
        <v>3</v>
      </c>
    </row>
    <row r="3" spans="1:14" ht="15" customHeight="1" x14ac:dyDescent="0.25">
      <c r="A3" s="4"/>
      <c r="B3" s="3" t="s">
        <v>4</v>
      </c>
      <c r="C3" s="3" t="s">
        <v>5</v>
      </c>
    </row>
    <row r="4" spans="1:14" x14ac:dyDescent="0.25">
      <c r="A4" s="5" t="s">
        <v>6</v>
      </c>
      <c r="B4" s="6"/>
      <c r="C4" s="6"/>
    </row>
    <row r="5" spans="1:14" x14ac:dyDescent="0.25">
      <c r="B5" s="7"/>
      <c r="C5" s="6"/>
    </row>
    <row r="6" spans="1:14" x14ac:dyDescent="0.25">
      <c r="A6" s="8" t="s">
        <v>7</v>
      </c>
      <c r="B6" s="9">
        <v>47832507</v>
      </c>
      <c r="C6" s="9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8" t="s">
        <v>8</v>
      </c>
      <c r="B7" s="6"/>
      <c r="C7" s="6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8" t="s">
        <v>9</v>
      </c>
      <c r="B8" s="6"/>
      <c r="C8" s="6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8" t="s">
        <v>10</v>
      </c>
      <c r="B9" s="6"/>
      <c r="C9" s="6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 t="s">
        <v>11</v>
      </c>
      <c r="B10" s="6"/>
      <c r="C10" s="6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8" t="s">
        <v>12</v>
      </c>
      <c r="B11" s="10">
        <v>-18113088</v>
      </c>
      <c r="C11" s="10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8" t="s">
        <v>13</v>
      </c>
      <c r="B12" s="11">
        <f>SUM(B13:B14)</f>
        <v>-5317607</v>
      </c>
      <c r="C12" s="11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2" t="s">
        <v>14</v>
      </c>
      <c r="B13" s="10">
        <v>-4576673</v>
      </c>
      <c r="C13" s="10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2" t="s">
        <v>15</v>
      </c>
      <c r="B14" s="10">
        <v>-740934</v>
      </c>
      <c r="C14" s="10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8" t="s">
        <v>16</v>
      </c>
      <c r="B15" s="13">
        <v>-41534</v>
      </c>
      <c r="C15" s="1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8" t="s">
        <v>17</v>
      </c>
      <c r="B16" s="13">
        <v>0</v>
      </c>
      <c r="C16" s="13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4" t="s">
        <v>18</v>
      </c>
      <c r="B17" s="15">
        <f>SUM(B6:B12,B15:B16)</f>
        <v>24360278</v>
      </c>
      <c r="C17" s="15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16"/>
      <c r="B18" s="17"/>
      <c r="C18" s="17"/>
      <c r="M18" t="e">
        <f t="shared" ca="1" si="0"/>
        <v>#NAME?</v>
      </c>
      <c r="N18" t="e">
        <f t="shared" ca="1" si="1"/>
        <v>#NAME?</v>
      </c>
    </row>
    <row r="19" spans="1:14" x14ac:dyDescent="0.25">
      <c r="A19" s="18" t="s">
        <v>19</v>
      </c>
      <c r="B19" s="14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10" t="s">
        <v>20</v>
      </c>
      <c r="B20" s="14"/>
      <c r="C20" s="14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8" t="s">
        <v>21</v>
      </c>
      <c r="B21" s="10"/>
      <c r="C21" s="10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8" t="s">
        <v>22</v>
      </c>
      <c r="B22" s="10">
        <v>-781680</v>
      </c>
      <c r="C22" s="10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16" t="s">
        <v>23</v>
      </c>
      <c r="B23" s="15">
        <f>SUM(B20:B22)</f>
        <v>-781680</v>
      </c>
      <c r="C23" s="15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9"/>
      <c r="B24" s="20"/>
      <c r="C24" s="20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9" t="s">
        <v>24</v>
      </c>
      <c r="B25" s="21">
        <f>B17+B23</f>
        <v>23578598</v>
      </c>
      <c r="C25" s="21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0" t="s">
        <v>25</v>
      </c>
      <c r="B26" s="9">
        <v>-2769269</v>
      </c>
      <c r="C26" s="9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9" t="s">
        <v>26</v>
      </c>
      <c r="B27" s="22">
        <f>SUM(B25:B26)</f>
        <v>20809329</v>
      </c>
      <c r="C27" s="22">
        <f>SUM(C25:C26)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6"/>
      <c r="B28" s="23"/>
      <c r="C28" s="6"/>
    </row>
    <row r="29" spans="1:14" x14ac:dyDescent="0.25">
      <c r="A29" s="6"/>
      <c r="B29" s="6"/>
      <c r="C29" s="6"/>
    </row>
    <row r="30" spans="1:14" x14ac:dyDescent="0.25">
      <c r="A30" s="6"/>
      <c r="B30" s="6"/>
      <c r="C30" s="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Mimi</dc:creator>
  <cp:lastModifiedBy>Mimi</cp:lastModifiedBy>
  <dcterms:created xsi:type="dcterms:W3CDTF">2022-03-24T08:20:07Z</dcterms:created>
  <dcterms:modified xsi:type="dcterms:W3CDTF">2022-03-24T08:20:24Z</dcterms:modified>
</cp:coreProperties>
</file>