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zarsalbania.sharepoint.com/TAX II/Shared Documents/TAX II/TAX I - 1/QKB 2023/Alis/Per dorezim/"/>
    </mc:Choice>
  </mc:AlternateContent>
  <xr:revisionPtr revIDLastSave="4" documentId="8_{E93FFF5B-30BE-43F3-B71A-7D640A0AFE06}" xr6:coauthVersionLast="47" xr6:coauthVersionMax="47" xr10:uidLastSave="{9835B6B5-8E1D-4ADF-A427-CB6BC1F25A65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<sst xmlns="http://schemas.openxmlformats.org/spreadsheetml/2006/main" count="414" uniqueCount="271">
  <si>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</si>
  <si>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</si>
  <si>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</si>
  <si>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</si>
  <si>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</si>
  <si>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</si>
  <si>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</si>
  <si>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</si>
  <si>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</si>
  <si>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</si>
  <si>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</si>
  <si>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</si>
  <si>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</si>
  <si>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</si>
  <si>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</si>
  <si>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</si>
  <si>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</si>
  <si>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</si>
  <si>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</si>
  <si>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</si>
  <si>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</si>
  <si>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</si>
  <si>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</si>
  <si>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</si>
  <si>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</si>
  <si>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</si>
  <si>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</si>
  <si>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</si>
  <si>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</si>
  <si>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</si>
  <si>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</si>
  <si>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</si>
  <si>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</si>
  <si>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</si>
  <si>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</si>
  <si>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</si>
  <si>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</si>
  <si>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</si>
  <si>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</si>
  <si>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</si>
  <si>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</si>
  <si>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</si>
  <si>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</si>
  <si>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</si>
  <si>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</si>
  <si>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</si>
  <si>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</si>
  <si>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</si>
  <si>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</si>
  <si>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</si>
  <si>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</si>
  <si>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</si>
  <si>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</si>
  <si>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</si>
  <si>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</si>
  <si>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</si>
  <si>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</si>
  <si>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</si>
  <si>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</si>
  <si>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</si>
  <si>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</si>
  <si>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</si>
  <si>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</si>
  <si>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</si>
  <si>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</si>
  <si>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</si>
  <si>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</si>
  <si>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</si>
  <si>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</si>
  <si>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</si>
  <si>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</si>
  <si>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</si>
  <si>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</si>
  <si>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</si>
  <si>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</si>
  <si>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</si>
  <si>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</si>
  <si>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</si>
  <si>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</si>
  <si>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</si>
  <si>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</si>
  <si>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</si>
  <si>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</si>
  <si>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</si>
  <si>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</si>
  <si>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</si>
  <si>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</si>
  <si>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</si>
  <si>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</si>
  <si>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</si>
  <si>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</si>
  <si>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</si>
  <si>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</si>
  <si>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</si>
  <si>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</si>
  <si>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</si>
  <si>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</si>
  <si>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</si>
  <si>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</si>
  <si>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</si>
  <si>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</si>
  <si>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</si>
  <si>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</si>
  <si>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</si>
  <si>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</si>
  <si>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</si>
  <si>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</si>
  <si>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</si>
  <si>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</si>
  <si>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</si>
  <si>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</si>
  <si>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</si>
  <si>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</si>
  <si>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</si>
  <si>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</si>
  <si>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</si>
  <si>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</si>
  <si>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</si>
  <si>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</si>
  <si>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</si>
  <si>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</si>
  <si>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</si>
  <si>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</si>
  <si>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</si>
  <si>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</si>
  <si>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</si>
  <si>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</si>
  <si>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</si>
  <si>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</si>
  <si>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</si>
  <si>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</si>
  <si>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</si>
  <si>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</si>
  <si>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</si>
  <si>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</si>
  <si>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</si>
  <si>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</si>
  <si>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</si>
  <si>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</si>
  <si>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</si>
  <si>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</si>
  <si>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</si>
  <si>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</si>
  <si>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</si>
  <si>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</si>
  <si>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</si>
  <si>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</si>
  <si>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</si>
  <si>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</si>
  <si>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</si>
  <si>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</si>
  <si>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</si>
  <si>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</si>
  <si>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</si>
  <si>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</si>
  <si>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</si>
  <si>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</si>
  <si>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</si>
  <si>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</si>
  <si>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</si>
  <si>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</si>
  <si>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</si>
  <si>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</si>
  <si>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</si>
  <si>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</si>
  <si>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</si>
  <si>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</si>
  <si>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</si>
  <si>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</si>
  <si>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</si>
  <si>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</si>
  <si>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</si>
  <si>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</si>
  <si>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</si>
  <si>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</si>
  <si>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</si>
  <si>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</si>
  <si>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</si>
  <si>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</si>
  <si>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</si>
  <si>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</si>
  <si>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</si>
  <si>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</si>
  <si>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</si>
  <si>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</si>
  <si>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</si>
  <si>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</si>
  <si>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</si>
  <si>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</si>
  <si>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</si>
  <si>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</si>
  <si>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</si>
  <si>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</si>
  <si>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</si>
  <si>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</si>
  <si>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</si>
  <si>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</si>
  <si>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</si>
  <si>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</si>
  <si>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</si>
  <si>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</si>
  <si>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</si>
  <si>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</si>
  <si>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</si>
  <si>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</si>
  <si>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</si>
  <si>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</si>
  <si>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</si>
  <si>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</si>
  <si>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</si>
  <si>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</si>
  <si>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</si>
  <si>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</si>
  <si>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</si>
  <si>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</si>
  <si>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</si>
  <si>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</si>
  <si>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</si>
  <si>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</si>
  <si>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</si>
  <si>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</si>
  <si>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</si>
  <si>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</si>
  <si>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</si>
  <si>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</si>
  <si>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</si>
  <si>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</si>
  <si>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</si>
  <si>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</si>
  <si>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</si>
  <si>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</si>
  <si>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</si>
  <si>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</si>
  <si>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</si>
  <si>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</si>
  <si>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</si>
  <si>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</si>
  <si>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</si>
  <si>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</si>
  <si>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</si>
  <si>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</si>
  <si>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</si>
  <si>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</si>
  <si>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</si>
  <si>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</si>
  <si>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</si>
  <si>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</si>
  <si>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</si>
  <si>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</si>
  <si>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</si>
  <si>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</si>
  <si>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</si>
  <si>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</si>
  <si>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</si>
  <si>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</si>
  <si>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</si>
  <si>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</si>
  <si>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</si>
  <si>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</si>
  <si>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</si>
  <si>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</si>
  <si>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</si>
  <si>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</si>
  <si>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</si>
  <si>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</si>
  <si>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ALIS INITIATIVES</t>
  </si>
  <si>
    <t>M22412001G</t>
  </si>
  <si>
    <t>Lek</t>
  </si>
  <si>
    <r>
      <t xml:space="preserve">Pasqyra e Performances </t>
    </r>
    <r>
      <rPr>
        <b/>
        <i/>
        <sz val="11"/>
        <rFont val="Times New Roman"/>
        <family val="1"/>
      </rPr>
      <t>(sipas natyres)</t>
    </r>
  </si>
  <si>
    <r>
      <t>Te tjera</t>
    </r>
    <r>
      <rPr>
        <b/>
        <i/>
        <sz val="11"/>
        <rFont val="Times New Roman"/>
        <family val="1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</si>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</sst>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 CE"/>
      <charset val="238"/>
    </font>
    <font>
      <b/>
      <i/>
      <sz val="11"/>
      <name val="Times New Roman"/>
      <family val="1"/>
    </font>
    <font>
      <i/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275" applyFont="1" applyAlignment="1">
      <alignment horizontal="center"/>
    </xf>
    <xf numFmtId="0" fontId="174" fillId="0" borderId="0" xfId="3506" applyFont="1" applyAlignment="1">
      <alignment horizontal="center"/>
    </xf>
    <xf numFmtId="0" fontId="174" fillId="0" borderId="0" xfId="3506" applyFont="1" applyAlignment="1">
      <alignment vertical="center"/>
    </xf>
    <xf numFmtId="0" fontId="174" fillId="0" borderId="0" xfId="3506" applyFont="1" applyAlignment="1">
      <alignment horizontal="center" vertical="center"/>
    </xf>
    <xf numFmtId="0" fontId="175" fillId="0" borderId="0" xfId="3507" applyFont="1" applyAlignment="1">
      <alignment vertical="center"/>
    </xf>
    <xf numFmtId="0" fontId="175" fillId="0" borderId="0" xfId="3275" applyFont="1"/>
    <xf numFmtId="0" fontId="174" fillId="0" borderId="0" xfId="6594" applyFont="1"/>
    <xf numFmtId="0" fontId="175" fillId="0" borderId="0" xfId="0" applyFont="1" applyAlignment="1">
      <alignment horizontal="center"/>
    </xf>
    <xf numFmtId="0" fontId="175" fillId="0" borderId="0" xfId="0" applyFont="1"/>
    <xf numFmtId="0" fontId="177" fillId="0" borderId="0" xfId="6594" applyFont="1"/>
    <xf numFmtId="0" fontId="174" fillId="0" borderId="0" xfId="0" applyFont="1"/>
    <xf numFmtId="3" fontId="174" fillId="0" borderId="0" xfId="0" applyNumberFormat="1" applyFont="1" applyAlignment="1">
      <alignment horizontal="center" vertical="center"/>
    </xf>
    <xf numFmtId="0" fontId="177" fillId="0" borderId="0" xfId="0" applyFont="1" applyAlignment="1">
      <alignment vertical="center"/>
    </xf>
    <xf numFmtId="0" fontId="174" fillId="0" borderId="0" xfId="0" applyFont="1" applyAlignment="1">
      <alignment wrapText="1"/>
    </xf>
    <xf numFmtId="37" fontId="175" fillId="0" borderId="0" xfId="3900" applyNumberFormat="1" applyFont="1" applyFill="1" applyBorder="1" applyAlignment="1" applyProtection="1">
      <alignment horizontal="right" wrapText="1"/>
    </xf>
    <xf numFmtId="37" fontId="175" fillId="0" borderId="0" xfId="0" applyNumberFormat="1" applyFont="1" applyAlignment="1">
      <alignment horizontal="right"/>
    </xf>
    <xf numFmtId="0" fontId="177" fillId="0" borderId="0" xfId="0" applyFont="1"/>
    <xf numFmtId="0" fontId="178" fillId="0" borderId="0" xfId="0" applyFont="1" applyAlignment="1">
      <alignment horizontal="left" wrapText="1" indent="2"/>
    </xf>
    <xf numFmtId="37" fontId="175" fillId="61" borderId="0" xfId="3900" applyNumberFormat="1" applyFont="1" applyFill="1" applyBorder="1" applyAlignment="1" applyProtection="1">
      <alignment horizontal="right" wrapText="1"/>
    </xf>
    <xf numFmtId="0" fontId="178" fillId="34" borderId="0" xfId="0" applyFont="1" applyFill="1"/>
    <xf numFmtId="0" fontId="174" fillId="62" borderId="0" xfId="0" applyFont="1" applyFill="1" applyAlignment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Alignment="1">
      <alignment horizontal="right"/>
    </xf>
    <xf numFmtId="0" fontId="174" fillId="0" borderId="15" xfId="0" applyFont="1" applyBorder="1" applyAlignment="1">
      <alignment wrapText="1"/>
    </xf>
    <xf numFmtId="37" fontId="175" fillId="0" borderId="15" xfId="0" applyNumberFormat="1" applyFont="1" applyBorder="1" applyAlignment="1">
      <alignment horizontal="right"/>
    </xf>
    <xf numFmtId="0" fontId="174" fillId="0" borderId="0" xfId="6596" applyFont="1" applyAlignment="1">
      <alignment wrapText="1"/>
    </xf>
    <xf numFmtId="0" fontId="178" fillId="62" borderId="0" xfId="0" applyFont="1" applyFill="1" applyAlignment="1">
      <alignment horizontal="left" wrapText="1" indent="2"/>
    </xf>
    <xf numFmtId="167" fontId="175" fillId="0" borderId="0" xfId="3900" applyNumberFormat="1" applyFont="1" applyFill="1" applyBorder="1" applyAlignment="1" applyProtection="1"/>
    <xf numFmtId="37" fontId="174" fillId="0" borderId="25" xfId="6596" applyNumberFormat="1" applyFont="1" applyBorder="1" applyAlignment="1">
      <alignment horizontal="right" vertical="center"/>
    </xf>
    <xf numFmtId="37" fontId="174" fillId="0" borderId="0" xfId="6596" applyNumberFormat="1" applyFont="1" applyAlignment="1">
      <alignment horizontal="right" vertical="center"/>
    </xf>
    <xf numFmtId="0" fontId="175" fillId="0" borderId="0" xfId="6596" applyFont="1" applyAlignment="1">
      <alignment wrapText="1"/>
    </xf>
    <xf numFmtId="37" fontId="175" fillId="0" borderId="0" xfId="6596" applyNumberFormat="1" applyFont="1" applyAlignment="1">
      <alignment horizontal="right"/>
    </xf>
    <xf numFmtId="37" fontId="174" fillId="0" borderId="15" xfId="6596" applyNumberFormat="1" applyFont="1" applyBorder="1" applyAlignment="1">
      <alignment horizontal="right"/>
    </xf>
    <xf numFmtId="37" fontId="174" fillId="0" borderId="0" xfId="6596" applyNumberFormat="1" applyFont="1" applyAlignment="1">
      <alignment horizontal="right"/>
    </xf>
    <xf numFmtId="0" fontId="177" fillId="0" borderId="0" xfId="6596" applyFont="1" applyAlignment="1">
      <alignment wrapText="1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6596" xr:uid="{37359571-336E-4D5D-A1EB-A43EEC77DB3B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20" sqref="H20"/>
    </sheetView>
  </sheetViews>
  <sheetFormatPr defaultColWidth="9.140625" defaultRowHeight="15"/>
  <cols>
    <col min="1" max="1" width="60.28515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39" t="s">
        <v>264</v>
      </c>
    </row>
    <row r="2" spans="1:6">
      <c r="A2" s="42" t="s">
        <v>265</v>
      </c>
    </row>
    <row r="3" spans="1:6">
      <c r="A3" s="42" t="s">
        <v>266</v>
      </c>
    </row>
    <row r="4" spans="1:6">
      <c r="A4" s="42" t="s">
        <v>267</v>
      </c>
    </row>
    <row r="5" spans="1:6">
      <c r="A5" s="43" t="s">
        <v>268</v>
      </c>
      <c r="B5" s="41"/>
      <c r="C5" s="41"/>
      <c r="D5" s="41"/>
      <c r="E5" s="41"/>
      <c r="F5" s="41"/>
    </row>
    <row r="6" spans="1:6">
      <c r="B6" s="44" t="s">
        <v>211</v>
      </c>
      <c r="C6" s="44"/>
      <c r="D6" s="44" t="s">
        <v>211</v>
      </c>
      <c r="E6" s="44"/>
      <c r="F6" s="41"/>
    </row>
    <row r="7" spans="1:6">
      <c r="B7" s="44" t="s">
        <v>212</v>
      </c>
      <c r="C7" s="44"/>
      <c r="D7" s="44" t="s">
        <v>213</v>
      </c>
      <c r="E7" s="44"/>
      <c r="F7" s="41"/>
    </row>
    <row r="8" spans="1:6">
      <c r="A8" s="45"/>
      <c r="B8" s="41"/>
      <c r="C8" s="41"/>
      <c r="D8" s="41"/>
      <c r="E8" s="41"/>
      <c r="F8" s="41"/>
    </row>
    <row r="9" spans="1:6">
      <c r="A9" s="46" t="s">
        <v>214</v>
      </c>
      <c r="B9" s="47"/>
      <c r="C9" s="48"/>
      <c r="D9" s="47"/>
      <c r="E9" s="47"/>
      <c r="F9" s="49" t="s">
        <v>263</v>
      </c>
    </row>
    <row r="10" spans="1:6">
      <c r="A10" s="50" t="s">
        <v>255</v>
      </c>
      <c r="B10" s="51"/>
      <c r="C10" s="48"/>
      <c r="D10" s="51"/>
      <c r="E10" s="47"/>
      <c r="F10" s="52" t="s">
        <v>260</v>
      </c>
    </row>
    <row r="11" spans="1:6">
      <c r="A11" s="50" t="s">
        <v>257</v>
      </c>
      <c r="B11" s="51"/>
      <c r="C11" s="48"/>
      <c r="D11" s="51"/>
      <c r="E11" s="47"/>
      <c r="F11" s="52" t="s">
        <v>261</v>
      </c>
    </row>
    <row r="12" spans="1:6">
      <c r="A12" s="50" t="s">
        <v>258</v>
      </c>
      <c r="B12" s="51"/>
      <c r="C12" s="48"/>
      <c r="D12" s="51"/>
      <c r="E12" s="47"/>
      <c r="F12" s="52" t="s">
        <v>261</v>
      </c>
    </row>
    <row r="13" spans="1:6">
      <c r="A13" s="50" t="s">
        <v>259</v>
      </c>
      <c r="B13" s="51"/>
      <c r="C13" s="48"/>
      <c r="D13" s="51"/>
      <c r="E13" s="47"/>
      <c r="F13" s="52" t="s">
        <v>261</v>
      </c>
    </row>
    <row r="14" spans="1:6">
      <c r="A14" s="50" t="s">
        <v>256</v>
      </c>
      <c r="B14" s="51">
        <v>13178</v>
      </c>
      <c r="C14" s="48"/>
      <c r="D14" s="51">
        <v>0</v>
      </c>
      <c r="E14" s="47"/>
      <c r="F14" s="52" t="s">
        <v>262</v>
      </c>
    </row>
    <row r="15" spans="1:6" ht="29.25">
      <c r="A15" s="46" t="s">
        <v>215</v>
      </c>
      <c r="B15" s="51"/>
      <c r="C15" s="48"/>
      <c r="D15" s="51"/>
      <c r="E15" s="47"/>
      <c r="F15" s="41"/>
    </row>
    <row r="16" spans="1:6" ht="29.25">
      <c r="A16" s="46" t="s">
        <v>216</v>
      </c>
      <c r="B16" s="51"/>
      <c r="C16" s="48"/>
      <c r="D16" s="51"/>
      <c r="E16" s="47"/>
      <c r="F16" s="41"/>
    </row>
    <row r="17" spans="1:6">
      <c r="A17" s="46" t="s">
        <v>217</v>
      </c>
      <c r="B17" s="51"/>
      <c r="C17" s="48"/>
      <c r="D17" s="51"/>
      <c r="E17" s="47"/>
      <c r="F17" s="41"/>
    </row>
    <row r="18" spans="1:6">
      <c r="A18" s="46" t="s">
        <v>218</v>
      </c>
      <c r="B18" s="47"/>
      <c r="C18" s="48"/>
      <c r="D18" s="47"/>
      <c r="E18" s="47"/>
      <c r="F18" s="41"/>
    </row>
    <row r="19" spans="1:6">
      <c r="A19" s="50" t="s">
        <v>218</v>
      </c>
      <c r="B19" s="51"/>
      <c r="C19" s="48"/>
      <c r="D19" s="51"/>
      <c r="E19" s="47"/>
      <c r="F19" s="41"/>
    </row>
    <row r="20" spans="1:6">
      <c r="A20" s="50" t="s">
        <v>241</v>
      </c>
      <c r="B20" s="51">
        <v>-1041180</v>
      </c>
      <c r="C20" s="48"/>
      <c r="D20" s="51">
        <v>-60008</v>
      </c>
      <c r="E20" s="47"/>
      <c r="F20" s="41"/>
    </row>
    <row r="21" spans="1:6">
      <c r="A21" s="46" t="s">
        <v>235</v>
      </c>
      <c r="B21" s="47"/>
      <c r="C21" s="48"/>
      <c r="D21" s="47"/>
      <c r="E21" s="47"/>
      <c r="F21" s="41"/>
    </row>
    <row r="22" spans="1:6">
      <c r="A22" s="50" t="s">
        <v>242</v>
      </c>
      <c r="B22" s="51">
        <v>-51744</v>
      </c>
      <c r="C22" s="48"/>
      <c r="D22" s="51">
        <v>-3808</v>
      </c>
      <c r="E22" s="47"/>
      <c r="F22" s="41"/>
    </row>
    <row r="23" spans="1:6">
      <c r="A23" s="50" t="s">
        <v>243</v>
      </c>
      <c r="B23" s="51">
        <v>-77154</v>
      </c>
      <c r="C23" s="48"/>
      <c r="D23" s="51">
        <v>-5678</v>
      </c>
      <c r="E23" s="47"/>
      <c r="F23" s="41"/>
    </row>
    <row r="24" spans="1:6">
      <c r="A24" s="50" t="s">
        <v>245</v>
      </c>
      <c r="B24" s="51"/>
      <c r="C24" s="48"/>
      <c r="D24" s="51"/>
      <c r="E24" s="47"/>
      <c r="F24" s="41"/>
    </row>
    <row r="25" spans="1:6">
      <c r="A25" s="46" t="s">
        <v>219</v>
      </c>
      <c r="B25" s="51"/>
      <c r="C25" s="48"/>
      <c r="D25" s="51"/>
      <c r="E25" s="47"/>
      <c r="F25" s="41"/>
    </row>
    <row r="26" spans="1:6">
      <c r="A26" s="46" t="s">
        <v>233</v>
      </c>
      <c r="B26" s="51"/>
      <c r="C26" s="48"/>
      <c r="D26" s="51"/>
      <c r="E26" s="47"/>
      <c r="F26" s="41"/>
    </row>
    <row r="27" spans="1:6">
      <c r="A27" s="46" t="s">
        <v>220</v>
      </c>
      <c r="B27" s="51"/>
      <c r="C27" s="48"/>
      <c r="D27" s="51"/>
      <c r="E27" s="47"/>
      <c r="F27" s="41"/>
    </row>
    <row r="28" spans="1:6">
      <c r="A28" s="46" t="s">
        <v>210</v>
      </c>
      <c r="B28" s="47"/>
      <c r="C28" s="48"/>
      <c r="D28" s="47"/>
      <c r="E28" s="47"/>
      <c r="F28" s="41"/>
    </row>
    <row r="29" spans="1:6" ht="15" customHeight="1">
      <c r="A29" s="50" t="s">
        <v>246</v>
      </c>
      <c r="B29" s="51"/>
      <c r="C29" s="48"/>
      <c r="D29" s="51"/>
      <c r="E29" s="47"/>
      <c r="F29" s="41"/>
    </row>
    <row r="30" spans="1:6" ht="15" customHeight="1">
      <c r="A30" s="50" t="s">
        <v>244</v>
      </c>
      <c r="B30" s="51"/>
      <c r="C30" s="48"/>
      <c r="D30" s="51"/>
      <c r="E30" s="47"/>
      <c r="F30" s="41"/>
    </row>
    <row r="31" spans="1:6" ht="15" customHeight="1">
      <c r="A31" s="50" t="s">
        <v>253</v>
      </c>
      <c r="B31" s="51"/>
      <c r="C31" s="48"/>
      <c r="D31" s="51"/>
      <c r="E31" s="47"/>
      <c r="F31" s="41"/>
    </row>
    <row r="32" spans="1:6" ht="15" customHeight="1">
      <c r="A32" s="50" t="s">
        <v>247</v>
      </c>
      <c r="B32" s="51"/>
      <c r="C32" s="48"/>
      <c r="D32" s="51"/>
      <c r="E32" s="47"/>
      <c r="F32" s="41"/>
    </row>
    <row r="33" spans="1:6" ht="15" customHeight="1">
      <c r="A33" s="50" t="s">
        <v>252</v>
      </c>
      <c r="B33" s="51"/>
      <c r="C33" s="48"/>
      <c r="D33" s="51"/>
      <c r="E33" s="47"/>
      <c r="F33" s="41"/>
    </row>
    <row r="34" spans="1:6" ht="15" customHeight="1">
      <c r="A34" s="50" t="s">
        <v>248</v>
      </c>
      <c r="B34" s="51"/>
      <c r="C34" s="48"/>
      <c r="D34" s="51"/>
      <c r="E34" s="47"/>
      <c r="F34" s="41"/>
    </row>
    <row r="35" spans="1:6" ht="29.25">
      <c r="A35" s="46" t="s">
        <v>221</v>
      </c>
      <c r="B35" s="51"/>
      <c r="C35" s="48"/>
      <c r="D35" s="51"/>
      <c r="E35" s="47"/>
      <c r="F35" s="41"/>
    </row>
    <row r="36" spans="1:6">
      <c r="A36" s="46" t="s">
        <v>236</v>
      </c>
      <c r="B36" s="47"/>
      <c r="C36" s="48"/>
      <c r="D36" s="47"/>
      <c r="E36" s="47"/>
      <c r="F36" s="41"/>
    </row>
    <row r="37" spans="1:6">
      <c r="A37" s="50" t="s">
        <v>249</v>
      </c>
      <c r="B37" s="51"/>
      <c r="C37" s="48"/>
      <c r="D37" s="51"/>
      <c r="E37" s="47"/>
      <c r="F37" s="41"/>
    </row>
    <row r="38" spans="1:6" ht="30">
      <c r="A38" s="50" t="s">
        <v>251</v>
      </c>
      <c r="B38" s="51"/>
      <c r="C38" s="48"/>
      <c r="D38" s="51"/>
      <c r="E38" s="47"/>
      <c r="F38" s="41"/>
    </row>
    <row r="39" spans="1:6">
      <c r="A39" s="50" t="s">
        <v>250</v>
      </c>
      <c r="B39" s="51"/>
      <c r="C39" s="48"/>
      <c r="D39" s="51"/>
      <c r="E39" s="47"/>
      <c r="F39" s="41"/>
    </row>
    <row r="40" spans="1:6">
      <c r="A40" s="46" t="s">
        <v>222</v>
      </c>
      <c r="B40" s="51"/>
      <c r="C40" s="48"/>
      <c r="D40" s="51"/>
      <c r="E40" s="47"/>
      <c r="F40" s="41"/>
    </row>
    <row r="41" spans="1:6">
      <c r="A41" s="53" t="s">
        <v>269</v>
      </c>
      <c r="B41" s="51"/>
      <c r="C41" s="48"/>
      <c r="D41" s="51"/>
      <c r="E41" s="47"/>
      <c r="F41" s="41"/>
    </row>
    <row r="42" spans="1:6">
      <c r="A42" s="46" t="s">
        <v>223</v>
      </c>
      <c r="B42" s="54">
        <f>SUM(B9:B41)</f>
        <v>-1156900</v>
      </c>
      <c r="C42" s="55"/>
      <c r="D42" s="54">
        <f>SUM(D9:D41)</f>
        <v>-69494</v>
      </c>
      <c r="E42" s="55"/>
      <c r="F42" s="41"/>
    </row>
    <row r="43" spans="1:6">
      <c r="A43" s="46" t="s">
        <v>26</v>
      </c>
      <c r="B43" s="55"/>
      <c r="C43" s="55"/>
      <c r="D43" s="55"/>
      <c r="E43" s="55"/>
      <c r="F43" s="41"/>
    </row>
    <row r="44" spans="1:6">
      <c r="A44" s="50" t="s">
        <v>224</v>
      </c>
      <c r="B44" s="51"/>
      <c r="C44" s="48"/>
      <c r="D44" s="51"/>
      <c r="E44" s="47"/>
      <c r="F44" s="41"/>
    </row>
    <row r="45" spans="1:6">
      <c r="A45" s="50" t="s">
        <v>225</v>
      </c>
      <c r="B45" s="51"/>
      <c r="C45" s="48"/>
      <c r="D45" s="51"/>
      <c r="E45" s="47"/>
      <c r="F45" s="41"/>
    </row>
    <row r="46" spans="1:6">
      <c r="A46" s="50" t="s">
        <v>234</v>
      </c>
      <c r="B46" s="51"/>
      <c r="C46" s="48"/>
      <c r="D46" s="51"/>
      <c r="E46" s="47"/>
      <c r="F46" s="41"/>
    </row>
    <row r="47" spans="1:6">
      <c r="A47" s="46" t="s">
        <v>237</v>
      </c>
      <c r="B47" s="54">
        <f>SUM(B42:B46)</f>
        <v>-1156900</v>
      </c>
      <c r="C47" s="55"/>
      <c r="D47" s="54">
        <f>SUM(D42:D46)</f>
        <v>-69494</v>
      </c>
      <c r="E47" s="55"/>
      <c r="F47" s="41"/>
    </row>
    <row r="48" spans="1:6" ht="15.75" thickBot="1">
      <c r="A48" s="56"/>
      <c r="B48" s="57"/>
      <c r="C48" s="57"/>
      <c r="D48" s="57"/>
      <c r="E48" s="48"/>
      <c r="F48" s="41"/>
    </row>
    <row r="49" spans="1:6" ht="15.75" thickTop="1">
      <c r="A49" s="58" t="s">
        <v>238</v>
      </c>
      <c r="B49" s="47"/>
      <c r="C49" s="47"/>
      <c r="D49" s="47"/>
      <c r="E49" s="48"/>
      <c r="F49" s="41"/>
    </row>
    <row r="50" spans="1:6" ht="30">
      <c r="A50" s="50" t="s">
        <v>228</v>
      </c>
      <c r="B50" s="51"/>
      <c r="C50" s="47"/>
      <c r="D50" s="51"/>
      <c r="E50" s="47"/>
      <c r="F50" s="41"/>
    </row>
    <row r="51" spans="1:6">
      <c r="A51" s="50" t="s">
        <v>229</v>
      </c>
      <c r="B51" s="51"/>
      <c r="C51" s="47"/>
      <c r="D51" s="51"/>
      <c r="E51" s="47"/>
      <c r="F51" s="41"/>
    </row>
    <row r="52" spans="1:6" ht="30">
      <c r="A52" s="50" t="s">
        <v>230</v>
      </c>
      <c r="B52" s="51"/>
      <c r="C52" s="47"/>
      <c r="D52" s="51"/>
      <c r="E52" s="41"/>
      <c r="F52" s="41"/>
    </row>
    <row r="53" spans="1:6" ht="15" customHeight="1">
      <c r="A53" s="50" t="s">
        <v>231</v>
      </c>
      <c r="B53" s="51"/>
      <c r="C53" s="47"/>
      <c r="D53" s="51"/>
      <c r="E53" s="34"/>
      <c r="F53" s="34"/>
    </row>
    <row r="54" spans="1:6">
      <c r="A54" s="59" t="s">
        <v>270</v>
      </c>
      <c r="B54" s="51"/>
      <c r="C54" s="47"/>
      <c r="D54" s="51"/>
      <c r="E54" s="60"/>
      <c r="F54" s="34"/>
    </row>
    <row r="55" spans="1:6" ht="29.25">
      <c r="A55" s="58" t="s">
        <v>239</v>
      </c>
      <c r="B55" s="61">
        <f>SUM(B50:B54)</f>
        <v>0</v>
      </c>
      <c r="C55" s="62"/>
      <c r="D55" s="61">
        <f>SUM(D50:D54)</f>
        <v>0</v>
      </c>
      <c r="E55" s="34"/>
      <c r="F55" s="34"/>
    </row>
    <row r="56" spans="1:6">
      <c r="A56" s="63"/>
      <c r="B56" s="64"/>
      <c r="C56" s="64"/>
      <c r="D56" s="64"/>
      <c r="E56" s="34"/>
      <c r="F56" s="34"/>
    </row>
    <row r="57" spans="1:6" ht="30" thickBot="1">
      <c r="A57" s="58" t="s">
        <v>240</v>
      </c>
      <c r="B57" s="65">
        <f>B47+B55</f>
        <v>-1156900</v>
      </c>
      <c r="C57" s="66"/>
      <c r="D57" s="65">
        <f>D47+D55</f>
        <v>-69494</v>
      </c>
      <c r="E57" s="34"/>
      <c r="F57" s="34"/>
    </row>
    <row r="58" spans="1:6" ht="15.75" thickTop="1">
      <c r="A58" s="63"/>
      <c r="B58" s="64"/>
      <c r="C58" s="64"/>
      <c r="D58" s="64"/>
      <c r="E58" s="34"/>
      <c r="F58" s="34"/>
    </row>
    <row r="59" spans="1:6">
      <c r="A59" s="67" t="s">
        <v>232</v>
      </c>
      <c r="B59" s="64"/>
      <c r="C59" s="64"/>
      <c r="D59" s="64"/>
      <c r="E59" s="36"/>
      <c r="F59" s="36"/>
    </row>
    <row r="60" spans="1:6">
      <c r="A60" s="63" t="s">
        <v>226</v>
      </c>
      <c r="B60" s="51"/>
      <c r="C60" s="47"/>
      <c r="D60" s="51"/>
      <c r="E60" s="36"/>
      <c r="F60" s="36"/>
    </row>
    <row r="61" spans="1:6">
      <c r="A61" s="63" t="s">
        <v>227</v>
      </c>
      <c r="B61" s="51"/>
      <c r="C61" s="47"/>
      <c r="D61" s="51"/>
      <c r="E61" s="36"/>
      <c r="F61" s="36"/>
    </row>
    <row r="62" spans="1:6">
      <c r="A62" s="35"/>
      <c r="B62" s="36"/>
      <c r="C62" s="36"/>
      <c r="D62" s="36"/>
      <c r="E62" s="36"/>
      <c r="F62" s="36"/>
    </row>
    <row r="63" spans="1:6">
      <c r="A63" s="35"/>
      <c r="B63" s="36"/>
      <c r="C63" s="36"/>
      <c r="D63" s="36"/>
      <c r="E63" s="36"/>
      <c r="F63" s="36"/>
    </row>
    <row r="64" spans="1:6">
      <c r="A64" s="37" t="s">
        <v>254</v>
      </c>
      <c r="B64" s="36"/>
      <c r="C64" s="36"/>
      <c r="D64" s="36"/>
      <c r="E64" s="36"/>
      <c r="F64" s="36"/>
    </row>
    <row r="65" spans="1:6">
      <c r="A65" s="38"/>
      <c r="B65" s="33"/>
      <c r="C65" s="33"/>
      <c r="D65" s="33"/>
      <c r="E65" s="33"/>
      <c r="F65" s="3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123F77F-9C3C-4DCF-ABA7-CE6AA2E6EAD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E4B535B-25C8-44DD-BFD9-88A4B723139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15F366A-EF09-437E-AE3A-43E84DF81CDF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8" ma:contentTypeDescription="Create a new document." ma:contentTypeScope="" ma:versionID="6b3998b6c1af18542860df4a366d0566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b61376b7d71f090fad154bf16081f638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86AFE3-BF9E-492A-A8C3-12E0DFCDA239}">
  <ds:schemaRefs>
    <ds:schemaRef ds:uri="http://schemas.microsoft.com/office/2006/metadata/properties"/>
    <ds:schemaRef ds:uri="http://schemas.microsoft.com/office/infopath/2007/PartnerControls"/>
    <ds:schemaRef ds:uri="0d62824e-ccf0-4f58-b232-9df9794f1c15"/>
    <ds:schemaRef ds:uri="819bd57e-276e-48d2-82af-da15289a4e67"/>
  </ds:schemaRefs>
</ds:datastoreItem>
</file>

<file path=customXml/itemProps2.xml><?xml version="1.0" encoding="utf-8"?>
<ds:datastoreItem xmlns:ds="http://schemas.openxmlformats.org/officeDocument/2006/customXml" ds:itemID="{F2726C1F-2F45-4F3F-A9E3-5E70C279FA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BA7370-A07A-4373-B65B-05B4E1C422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Kristina Ibro</cp:lastModifiedBy>
  <cp:lastPrinted>2016-10-03T09:59:38Z</cp:lastPrinted>
  <dcterms:created xsi:type="dcterms:W3CDTF">2012-01-19T09:31:29Z</dcterms:created>
  <dcterms:modified xsi:type="dcterms:W3CDTF">2024-07-19T09:34:07Z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  <property fmtid="{D5CDD505-2E9C-101B-9397-08002B2CF9AE}" pid="3" name="MediaServiceImageTags">
    <vt:lpwstr/>
  </property>
</Properties>
</file>