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3256" windowHeight="124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<sst xmlns="http://schemas.openxmlformats.org/spreadsheetml/2006/main" count="416" uniqueCount="273">
  <si>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</si>
  <si>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</si>
  <si>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</si>
  <si>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</si>
  <si>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</si>
  <si>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</si>
  <si>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</si>
  <si>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</si>
  <si>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</si>
  <si>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</si>
  <si>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</si>
  <si>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</si>
  <si>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</si>
  <si>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</si>
  <si>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</si>
  <si>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</si>
  <si>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</si>
  <si>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</si>
  <si>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</si>
  <si>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</si>
  <si>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</si>
  <si>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</si>
  <si>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</si>
  <si>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</si>
  <si>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</si>
  <si>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</si>
  <si>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</si>
  <si>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</si>
  <si>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</si>
  <si>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</si>
  <si>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</si>
  <si>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</si>
  <si>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</si>
  <si>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</si>
  <si>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</si>
  <si>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</si>
  <si>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</si>
  <si>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</si>
  <si>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</si>
  <si>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</si>
  <si>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</si>
  <si>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</si>
  <si>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</si>
  <si>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</si>
  <si>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</si>
  <si>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</si>
  <si>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</si>
  <si>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</si>
  <si>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</si>
  <si>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</si>
  <si>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</si>
  <si>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</si>
  <si>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</si>
  <si>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</si>
  <si>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</si>
  <si>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</si>
  <si>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</si>
  <si>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</si>
  <si>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</si>
  <si>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</si>
  <si>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</si>
  <si>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</si>
  <si>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</si>
  <si>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</si>
  <si>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</si>
  <si>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</si>
  <si>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</si>
  <si>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</si>
  <si>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</si>
  <si>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</si>
  <si>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</si>
  <si>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</si>
  <si>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</si>
  <si>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</si>
  <si>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</si>
  <si>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</si>
  <si>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</si>
  <si>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</si>
  <si>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</si>
  <si>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</si>
  <si>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</si>
  <si>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</si>
  <si>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</si>
  <si>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</si>
  <si>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</si>
  <si>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</si>
  <si>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</si>
  <si>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</si>
  <si>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</si>
  <si>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</si>
  <si>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</si>
  <si>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</si>
  <si>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</si>
  <si>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</si>
  <si>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</si>
  <si>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</si>
  <si>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</si>
  <si>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</si>
  <si>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</si>
  <si>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</si>
  <si>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</si>
  <si>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</si>
  <si>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</si>
  <si>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</si>
  <si>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</si>
  <si>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</si>
  <si>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</si>
  <si>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</si>
  <si>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</si>
  <si>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</si>
  <si>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</si>
  <si>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</si>
  <si>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</si>
  <si>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</si>
  <si>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</si>
  <si>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</si>
  <si>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</si>
  <si>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</si>
  <si>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</si>
  <si>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</si>
  <si>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</si>
  <si>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</si>
  <si>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</si>
  <si>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</si>
  <si>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</si>
  <si>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</si>
  <si>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</si>
  <si>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</si>
  <si>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</si>
  <si>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</si>
  <si>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</si>
  <si>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</si>
  <si>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</si>
  <si>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</si>
  <si>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</si>
  <si>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</si>
  <si>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</si>
  <si>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</si>
  <si>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</si>
  <si>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</si>
  <si>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</si>
  <si>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</si>
  <si>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</si>
  <si>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</si>
  <si>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</si>
  <si>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</si>
  <si>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</si>
  <si>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</si>
  <si>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</si>
  <si>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</si>
  <si>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</si>
  <si>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</si>
  <si>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</si>
  <si>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</si>
  <si>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</si>
  <si>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</si>
  <si>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</si>
  <si>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</si>
  <si>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</si>
  <si>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</si>
  <si>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</si>
  <si>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</si>
  <si>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</si>
  <si>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</si>
  <si>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</si>
  <si>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</si>
  <si>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</si>
  <si>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</si>
  <si>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</si>
  <si>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</si>
  <si>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</si>
  <si>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</si>
  <si>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</si>
  <si>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</si>
  <si>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</si>
  <si>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</si>
  <si>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</si>
  <si>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</si>
  <si>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</si>
  <si>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</si>
  <si>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</si>
  <si>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</si>
  <si>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</si>
  <si>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</si>
  <si>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</si>
  <si>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</si>
  <si>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</si>
  <si>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</si>
  <si>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</si>
  <si>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</si>
  <si>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</si>
  <si>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</si>
  <si>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</si>
  <si>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</si>
  <si>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</si>
  <si>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</si>
  <si>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</si>
  <si>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</si>
  <si>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</si>
  <si>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</si>
  <si>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</si>
  <si>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</si>
  <si>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</si>
  <si>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</si>
  <si>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</si>
  <si>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</si>
  <si>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</si>
  <si>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</si>
  <si>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</si>
  <si>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</si>
  <si>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</si>
  <si>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</si>
  <si>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</si>
  <si>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</si>
  <si>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</si>
  <si>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</si>
  <si>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</si>
  <si>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</si>
  <si>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</si>
  <si>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</si>
  <si>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</si>
  <si>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</si>
  <si>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</si>
  <si>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</si>
  <si>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</si>
  <si>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</si>
  <si>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</si>
  <si>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</si>
  <si>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</si>
  <si>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</si>
  <si>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</si>
  <si>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</si>
  <si>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</si>
  <si>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</si>
  <si>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</si>
  <si>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</si>
  <si>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</si>
  <si>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</si>
  <si>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</si>
  <si>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</si>
  <si>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</si>
  <si>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</si>
  <si>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</si>
  <si>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</si>
  <si>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</si>
  <si>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</si>
  <si>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</si>
  <si>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</si>
  <si>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</si>
  <si>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</si>
  <si>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</si>
  <si>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</si>
  <si>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</si>
  <si>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</si>
  <si>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</si>
  <si>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</si>
  <si>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</si>
  <si>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</si>
  <si>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</si>
  <si>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</si>
  <si>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</si>
  <si>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</si>
  <si>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</si>
  <si>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</si>
  <si>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</si>
  <si>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</si>
  <si>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</si>
  <si>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</si>
  <si>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UDHA SH.P.K</t>
  </si>
  <si>
    <t>NIPT nga sistemi K77524909Q</t>
  </si>
  <si>
    <t>VITI 2022</t>
  </si>
  <si>
    <t>VITI 2023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</si>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</sst>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1" sqref="G21"/>
    </sheetView>
  </sheetViews>
  <sheetFormatPr defaultColWidth="9.109375" defaultRowHeight="13.8"/>
  <cols>
    <col min="1" max="1" width="64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.77734375" style="42" bestFit="1" customWidth="1"/>
    <col min="8" max="8" width="11" style="42" bestFit="1" customWidth="1"/>
    <col min="9" max="9" width="9.5546875" style="42" bestFit="1" customWidth="1"/>
    <col min="10" max="11" width="9.109375" style="42"/>
    <col min="12" max="12" width="15.77734375" style="42" bestFit="1" customWidth="1"/>
    <col min="13" max="16384" width="9.109375" style="42"/>
  </cols>
  <sheetData>
    <row r="1" spans="1:6">
      <c r="A1" s="49" t="s">
        <v>272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 t="s">
        <v>271</v>
      </c>
      <c r="C8" s="46"/>
      <c r="D8" s="44" t="s">
        <v>270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483874922</v>
      </c>
      <c r="C10" s="52"/>
      <c r="D10" s="64">
        <v>653931342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3146937</v>
      </c>
      <c r="E14" s="51"/>
      <c r="F14" s="82" t="s">
        <v>266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-308273722</v>
      </c>
      <c r="C19" s="52"/>
      <c r="D19" s="64">
        <v>-457165753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-39764359</v>
      </c>
      <c r="C22" s="52"/>
      <c r="D22" s="64">
        <v>-35177257</v>
      </c>
      <c r="E22" s="51"/>
      <c r="F22" s="42"/>
    </row>
    <row r="23" spans="1:6">
      <c r="A23" s="63" t="s">
        <v>246</v>
      </c>
      <c r="B23" s="64">
        <v>-6620239</v>
      </c>
      <c r="C23" s="52"/>
      <c r="D23" s="64">
        <v>-5851388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-8209704</v>
      </c>
      <c r="C26" s="52"/>
      <c r="D26" s="64">
        <v>-9585347</v>
      </c>
      <c r="E26" s="51"/>
      <c r="F26" s="42"/>
    </row>
    <row r="27" spans="1:6">
      <c r="A27" s="45" t="s">
        <v>221</v>
      </c>
      <c r="B27" s="64">
        <v>-84807094</v>
      </c>
      <c r="C27" s="52"/>
      <c r="D27" s="64">
        <v>-76589655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-744423</v>
      </c>
      <c r="C37" s="52"/>
      <c r="D37" s="64">
        <v>-1006898</v>
      </c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35455381</v>
      </c>
      <c r="C42" s="55"/>
      <c r="D42" s="54">
        <f>SUM(D9:D41)</f>
        <v>71701981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-5306790</v>
      </c>
      <c r="C44" s="52"/>
      <c r="D44" s="64">
        <v>-10309634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30148591</v>
      </c>
      <c r="C47" s="58"/>
      <c r="D47" s="67">
        <f>SUM(D42:D46)</f>
        <v>61392347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-76784</v>
      </c>
      <c r="C50" s="53"/>
      <c r="D50" s="65">
        <v>-2971088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-76784</v>
      </c>
      <c r="C55" s="72"/>
      <c r="D55" s="71">
        <f>SUM(D50:D54)</f>
        <v>-2971088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30071807</v>
      </c>
      <c r="C57" s="77"/>
      <c r="D57" s="76">
        <f>D47+D55</f>
        <v>58421259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2025-06-28T16:39:38Z</dcterms:modified>
</cp:coreProperties>
</file>