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1\TV SKAMPA\"/>
    </mc:Choice>
  </mc:AlternateContent>
  <xr:revisionPtr revIDLastSave="0" documentId="13_ncr:1_{8671A058-30B5-488B-A880-4CB1BD90F21B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<sst xmlns="http://schemas.openxmlformats.org/spreadsheetml/2006/main" count="414" uniqueCount="271">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</sst>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0" fontId="187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2021</v>
      </c>
      <c r="C8" s="83"/>
      <c r="D8" s="82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270</v>
      </c>
    </row>
    <row r="10" spans="1:6">
      <c r="A10" s="61" t="s">
        <v>262</v>
      </c>
      <c r="B10" s="62">
        <v>2522651</v>
      </c>
      <c r="C10" s="50"/>
      <c r="D10" s="62">
        <v>4240896</v>
      </c>
      <c r="E10" s="49"/>
      <c r="F10" s="79" t="s">
        <v>267</v>
      </c>
    </row>
    <row r="11" spans="1:6">
      <c r="A11" s="61" t="s">
        <v>264</v>
      </c>
      <c r="B11" s="62"/>
      <c r="C11" s="50"/>
      <c r="D11" s="62"/>
      <c r="E11" s="49"/>
      <c r="F11" s="79" t="s">
        <v>268</v>
      </c>
    </row>
    <row r="12" spans="1:6">
      <c r="A12" s="61" t="s">
        <v>265</v>
      </c>
      <c r="B12" s="62"/>
      <c r="C12" s="50"/>
      <c r="D12" s="62"/>
      <c r="E12" s="49"/>
      <c r="F12" s="79" t="s">
        <v>268</v>
      </c>
    </row>
    <row r="13" spans="1:6">
      <c r="A13" s="61" t="s">
        <v>266</v>
      </c>
      <c r="B13" s="62"/>
      <c r="C13" s="50"/>
      <c r="D13" s="62"/>
      <c r="E13" s="49"/>
      <c r="F13" s="79" t="s">
        <v>268</v>
      </c>
    </row>
    <row r="14" spans="1:6">
      <c r="A14" s="61" t="s">
        <v>263</v>
      </c>
      <c r="B14" s="62"/>
      <c r="C14" s="50"/>
      <c r="D14" s="62"/>
      <c r="E14" s="49"/>
      <c r="F14" s="79" t="s">
        <v>269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247</v>
      </c>
      <c r="B20" s="62">
        <v>-83750</v>
      </c>
      <c r="C20" s="50"/>
      <c r="D20" s="62">
        <v>-53037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-1385910</v>
      </c>
      <c r="C22" s="50"/>
      <c r="D22" s="62">
        <v>-1890763</v>
      </c>
      <c r="E22" s="49"/>
      <c r="F22" s="42"/>
    </row>
    <row r="23" spans="1:6">
      <c r="A23" s="61" t="s">
        <v>249</v>
      </c>
      <c r="B23" s="62">
        <v>-231447</v>
      </c>
      <c r="C23" s="50"/>
      <c r="D23" s="62">
        <v>-315765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-71226</v>
      </c>
      <c r="C26" s="50"/>
      <c r="D26" s="62">
        <v>-51163</v>
      </c>
      <c r="E26" s="49"/>
      <c r="F26" s="42"/>
    </row>
    <row r="27" spans="1:6">
      <c r="A27" s="44" t="s">
        <v>221</v>
      </c>
      <c r="B27" s="62">
        <v>-92257</v>
      </c>
      <c r="C27" s="50"/>
      <c r="D27" s="62">
        <v>-1653406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257</v>
      </c>
      <c r="B38" s="62"/>
      <c r="C38" s="50"/>
      <c r="D38" s="62"/>
      <c r="E38" s="49"/>
      <c r="F38" s="42"/>
    </row>
    <row r="39" spans="1:6">
      <c r="A39" s="61" t="s">
        <v>256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260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658061</v>
      </c>
      <c r="C42" s="53"/>
      <c r="D42" s="52">
        <f>SUM(D9:D41)</f>
        <v>276762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0</v>
      </c>
      <c r="C44" s="50"/>
      <c r="D44" s="62">
        <v>-17451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658061</v>
      </c>
      <c r="C47" s="56"/>
      <c r="D47" s="65">
        <f>SUM(D42:D46)</f>
        <v>259311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81">
        <f>B47+B55</f>
        <v>658061</v>
      </c>
      <c r="C57" s="74"/>
      <c r="D57" s="81">
        <f>D47+D55</f>
        <v>259311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5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A9B7BB-E35E-4C5E-A185-B63F329AAC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834D6D-4D60-44C7-BEFA-59811EAFB01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04C34A-3306-49BF-9B9E-014BE172BB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2022-08-24T09:11:05Z</dcterms:modified>
</cp:coreProperties>
</file>