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2U6J5R8\Folder_Tranferte\1.AUDITIM\7.Auditime 2025\UK Berat\Qkb 2024\"/>
    </mc:Choice>
  </mc:AlternateContent>
  <bookViews>
    <workbookView xWindow="0" yWindow="0" windowWidth="28800" windowHeight="112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<sst xmlns="http://schemas.openxmlformats.org/spreadsheetml/2006/main" count="60" uniqueCount="58">
  <si>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</si>
  <si>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</si>
  <si>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</si>
  <si>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</si>
  <si>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</si>
  <si>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</si>
  <si>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</si>
  <si>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</si>
  <si>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</si>
  <si>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</si>
  <si>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</si>
  <si>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</si>
  <si>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</si>
  <si>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</si>
  <si>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</si>
  <si>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</si>
  <si>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</si>
  <si>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</si>
  <si>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</si>
  <si>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</si>
  <si>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</si>
  <si>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</si>
  <si>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</si>
  <si>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</si>
  <si>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</si>
  <si>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</si>
  <si>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</si>
  <si>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</si>
  <si>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</si>
  <si>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</si>
  <si>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</si>
  <si>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</si>
  <si>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</si>
  <si>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</si>
  <si>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</si>
  <si>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</si>
  <si>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</si>
  <si>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</si>
  <si>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</si>
  <si>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</si>
  <si>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</si>
  <si>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</si>
  <si>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</si>
  <si>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</si>
  <si>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</si>
  <si>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</si>
  <si>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</si>
  <si>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</si>
  <si>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</si>
  <si>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</si>
  <si>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</si>
  <si>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</si>
  <si>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</si>
  <si>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</si>
  <si>
    <t>Shoqeria Rajonale Ujesjelles Kanalizime Berat  sha </t>
  </si>
  <si>
    <t>M23511002O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</si>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</sst>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_ ;_ * \-#,##0_ ;_ * &quot;-&quot;_ ;_ @_ "/>
    <numFmt numFmtId="169" formatCode="_ * #,##0.00_ ;_ * \-#,##0.00_ ;_ * &quot;-&quot;??_ ;_ @_ 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70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6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7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48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76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48" fillId="0" borderId="0" applyFont="0" applyFill="0" applyBorder="0" applyAlignment="0" applyProtection="0"/>
    <xf numFmtId="170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6" fontId="16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71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172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</cellXfs>
  <cellStyles count="8608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7"/>
    <cellStyle name="Normal 21 2 3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10" zoomScale="91" zoomScaleNormal="91" workbookViewId="0">
      <selection activeCell="H36" sqref="H36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2" t="s">
        <v>53</v>
      </c>
    </row>
    <row r="2" spans="1:4">
      <c r="A2" s="13" t="s">
        <v>54</v>
      </c>
    </row>
    <row r="3" spans="1:4">
      <c r="A3" s="13" t="s">
        <v>55</v>
      </c>
    </row>
    <row r="4" spans="1:4">
      <c r="A4" s="13" t="s">
        <v>56</v>
      </c>
    </row>
    <row r="5" spans="1:4">
      <c r="A5" s="12" t="s">
        <v>57</v>
      </c>
      <c r="B5" s="7"/>
      <c r="C5" s="7"/>
      <c r="D5" s="7"/>
    </row>
    <row r="6" spans="1:4">
      <c r="A6" s="9"/>
      <c r="B6" s="8" t="s">
        <v>0</v>
      </c>
      <c r="C6" s="8" t="s">
        <v>0</v>
      </c>
      <c r="D6" s="8"/>
    </row>
    <row r="7" spans="1:4">
      <c r="A7" s="9"/>
      <c r="B7" s="8" t="s">
        <v>1</v>
      </c>
      <c r="C7" s="8" t="s">
        <v>2</v>
      </c>
      <c r="D7" s="8"/>
    </row>
    <row r="8" spans="1:4">
      <c r="A8" s="11"/>
      <c r="B8" s="9"/>
      <c r="C8" s="9"/>
      <c r="D8" s="9"/>
    </row>
    <row r="9" spans="1:4">
      <c r="A9" s="10" t="s">
        <v>3</v>
      </c>
      <c r="B9" s="14"/>
      <c r="C9" s="14"/>
      <c r="D9" s="14"/>
    </row>
    <row r="10" spans="1:4">
      <c r="A10" s="20" t="s">
        <v>4</v>
      </c>
      <c r="B10" s="21">
        <v>343181689</v>
      </c>
      <c r="C10" s="21">
        <v>323906132</v>
      </c>
      <c r="D10" s="14"/>
    </row>
    <row r="11" spans="1:4">
      <c r="A11" s="20" t="s">
        <v>5</v>
      </c>
      <c r="B11" s="21"/>
      <c r="C11" s="21"/>
      <c r="D11" s="14"/>
    </row>
    <row r="12" spans="1:4">
      <c r="A12" s="20" t="s">
        <v>6</v>
      </c>
      <c r="B12" s="21"/>
      <c r="C12" s="21"/>
      <c r="D12" s="14"/>
    </row>
    <row r="13" spans="1:4">
      <c r="A13" s="20" t="s">
        <v>7</v>
      </c>
      <c r="B13" s="21"/>
      <c r="C13" s="21"/>
      <c r="D13" s="14"/>
    </row>
    <row r="14" spans="1:4">
      <c r="A14" s="20" t="s">
        <v>8</v>
      </c>
      <c r="B14" s="21">
        <v>13315200</v>
      </c>
      <c r="C14" s="21">
        <v>13865284</v>
      </c>
      <c r="D14" s="14"/>
    </row>
    <row r="15" spans="1:4">
      <c r="A15" s="10" t="s">
        <v>9</v>
      </c>
      <c r="B15" s="21"/>
      <c r="C15" s="21"/>
      <c r="D15" s="14"/>
    </row>
    <row r="16" spans="1:4">
      <c r="A16" s="10" t="s">
        <v>10</v>
      </c>
      <c r="B16" s="21"/>
      <c r="C16" s="21"/>
      <c r="D16" s="14"/>
    </row>
    <row r="17" spans="1:4">
      <c r="A17" s="10" t="s">
        <v>11</v>
      </c>
      <c r="B17" s="21">
        <v>18472371</v>
      </c>
      <c r="C17" s="21"/>
      <c r="D17" s="14"/>
    </row>
    <row r="18" spans="1:4">
      <c r="A18" s="10" t="s">
        <v>12</v>
      </c>
      <c r="B18" s="14"/>
      <c r="C18" s="14"/>
      <c r="D18" s="14"/>
    </row>
    <row r="19" spans="1:4">
      <c r="A19" s="20" t="s">
        <v>12</v>
      </c>
      <c r="B19" s="21">
        <v>-14174038</v>
      </c>
      <c r="C19" s="21">
        <v>-18965244</v>
      </c>
      <c r="D19" s="14"/>
    </row>
    <row r="20" spans="1:4">
      <c r="A20" s="20" t="s">
        <v>13</v>
      </c>
      <c r="B20" s="21"/>
      <c r="C20" s="21"/>
      <c r="D20" s="14"/>
    </row>
    <row r="21" spans="1:4">
      <c r="A21" s="10" t="s">
        <v>14</v>
      </c>
      <c r="B21" s="14"/>
      <c r="C21" s="14"/>
      <c r="D21" s="14"/>
    </row>
    <row r="22" spans="1:4">
      <c r="A22" s="20" t="s">
        <v>15</v>
      </c>
      <c r="B22" s="21">
        <v>-206702463</v>
      </c>
      <c r="C22" s="21">
        <v>-215895070</v>
      </c>
      <c r="D22" s="14"/>
    </row>
    <row r="23" spans="1:4">
      <c r="A23" s="20" t="s">
        <v>16</v>
      </c>
      <c r="B23" s="21">
        <v>-33683111</v>
      </c>
      <c r="C23" s="21">
        <v>-35103830</v>
      </c>
      <c r="D23" s="14"/>
    </row>
    <row r="24" spans="1:4">
      <c r="A24" s="20" t="s">
        <v>17</v>
      </c>
      <c r="B24" s="21"/>
      <c r="C24" s="21"/>
      <c r="D24" s="14"/>
    </row>
    <row r="25" spans="1:4">
      <c r="A25" s="10" t="s">
        <v>18</v>
      </c>
      <c r="B25" s="21"/>
      <c r="C25" s="21"/>
      <c r="D25" s="14"/>
    </row>
    <row r="26" spans="1:4">
      <c r="A26" s="10" t="s">
        <v>19</v>
      </c>
      <c r="B26" s="21">
        <v>-84925955</v>
      </c>
      <c r="C26" s="21">
        <v>-89662390</v>
      </c>
      <c r="D26" s="14"/>
    </row>
    <row r="27" spans="1:4">
      <c r="A27" s="10" t="s">
        <v>20</v>
      </c>
      <c r="B27" s="21">
        <v>-73262182</v>
      </c>
      <c r="C27" s="21">
        <v>-55601645</v>
      </c>
      <c r="D27" s="14"/>
    </row>
    <row r="28" spans="1:4">
      <c r="A28" s="10" t="s">
        <v>21</v>
      </c>
      <c r="B28" s="14"/>
      <c r="C28" s="14"/>
      <c r="D28" s="14"/>
    </row>
    <row r="29" spans="1:4" ht="15" customHeight="1">
      <c r="A29" s="20" t="s">
        <v>22</v>
      </c>
      <c r="B29" s="21"/>
      <c r="C29" s="21"/>
      <c r="D29" s="14"/>
    </row>
    <row r="30" spans="1:4" ht="15" customHeight="1">
      <c r="A30" s="20" t="s">
        <v>23</v>
      </c>
      <c r="B30" s="21"/>
      <c r="C30" s="21"/>
      <c r="D30" s="14"/>
    </row>
    <row r="31" spans="1:4" ht="15" customHeight="1">
      <c r="A31" s="20" t="s">
        <v>24</v>
      </c>
      <c r="B31" s="21"/>
      <c r="C31" s="21"/>
      <c r="D31" s="14"/>
    </row>
    <row r="32" spans="1:4" ht="15" customHeight="1">
      <c r="A32" s="20" t="s">
        <v>25</v>
      </c>
      <c r="B32" s="21"/>
      <c r="C32" s="21"/>
      <c r="D32" s="14"/>
    </row>
    <row r="33" spans="1:4" ht="15" customHeight="1">
      <c r="A33" s="20" t="s">
        <v>26</v>
      </c>
      <c r="B33" s="21"/>
      <c r="C33" s="21"/>
      <c r="D33" s="14"/>
    </row>
    <row r="34" spans="1:4" ht="15" customHeight="1">
      <c r="A34" s="20" t="s">
        <v>27</v>
      </c>
      <c r="B34" s="21">
        <v>9604474</v>
      </c>
      <c r="C34" s="21">
        <v>9432840</v>
      </c>
      <c r="D34" s="14"/>
    </row>
    <row r="35" spans="1:4">
      <c r="A35" s="10" t="s">
        <v>28</v>
      </c>
      <c r="B35" s="21"/>
      <c r="C35" s="21"/>
      <c r="D35" s="14"/>
    </row>
    <row r="36" spans="1:4">
      <c r="A36" s="10" t="s">
        <v>29</v>
      </c>
      <c r="B36" s="14"/>
      <c r="C36" s="14"/>
      <c r="D36" s="14"/>
    </row>
    <row r="37" spans="1:4">
      <c r="A37" s="20" t="s">
        <v>30</v>
      </c>
      <c r="B37" s="21">
        <v>-11122087</v>
      </c>
      <c r="C37" s="21">
        <v>-12466513</v>
      </c>
      <c r="D37" s="14"/>
    </row>
    <row r="38" spans="1:4">
      <c r="A38" s="20" t="s">
        <v>31</v>
      </c>
      <c r="B38" s="21"/>
      <c r="C38" s="21"/>
      <c r="D38" s="14"/>
    </row>
    <row r="39" spans="1:4">
      <c r="A39" s="20" t="s">
        <v>32</v>
      </c>
      <c r="B39" s="21">
        <v>44809473</v>
      </c>
      <c r="C39" s="21">
        <v>89853073</v>
      </c>
      <c r="D39" s="14"/>
    </row>
    <row r="40" spans="1:4">
      <c r="A40" s="10" t="s">
        <v>33</v>
      </c>
      <c r="B40" s="21"/>
      <c r="C40" s="21"/>
      <c r="D40" s="14"/>
    </row>
    <row r="41" spans="1:4">
      <c r="A41" s="32" t="s">
        <v>34</v>
      </c>
      <c r="B41" s="21"/>
      <c r="C41" s="21"/>
      <c r="D41" s="14"/>
    </row>
    <row r="42" spans="1:4">
      <c r="A42" s="10" t="s">
        <v>35</v>
      </c>
      <c r="B42" s="17">
        <f>SUM(B9:B41)</f>
        <v>5513371</v>
      </c>
      <c r="C42" s="17">
        <f>SUM(C9:C41)</f>
        <v>9362637</v>
      </c>
      <c r="D42" s="18"/>
    </row>
    <row r="43" spans="1:4">
      <c r="A43" s="10" t="s">
        <v>36</v>
      </c>
      <c r="B43" s="18"/>
      <c r="C43" s="18"/>
      <c r="D43" s="18"/>
    </row>
    <row r="44" spans="1:4">
      <c r="A44" s="20" t="s">
        <v>37</v>
      </c>
      <c r="B44" s="21">
        <v>-3677411</v>
      </c>
      <c r="C44" s="21">
        <v>-1751040</v>
      </c>
      <c r="D44" s="14"/>
    </row>
    <row r="45" spans="1:4">
      <c r="A45" s="20" t="s">
        <v>38</v>
      </c>
      <c r="B45" s="21"/>
      <c r="C45" s="21"/>
      <c r="D45" s="14"/>
    </row>
    <row r="46" spans="1:4">
      <c r="A46" s="20" t="s">
        <v>39</v>
      </c>
      <c r="B46" s="21"/>
      <c r="C46" s="21"/>
      <c r="D46" s="14"/>
    </row>
    <row r="47" spans="1:4">
      <c r="A47" s="10" t="s">
        <v>40</v>
      </c>
      <c r="B47" s="17">
        <f>SUM(B42:B46)</f>
        <v>1835960</v>
      </c>
      <c r="C47" s="17">
        <f>SUM(C42:C46)</f>
        <v>7611597</v>
      </c>
      <c r="D47" s="18"/>
    </row>
    <row r="48" spans="1:4" ht="15.75" thickBot="1">
      <c r="A48" s="23"/>
      <c r="B48" s="24"/>
      <c r="C48" s="24"/>
      <c r="D48" s="15"/>
    </row>
    <row r="49" spans="1:4" ht="15.75" thickTop="1">
      <c r="A49" s="25" t="s">
        <v>41</v>
      </c>
      <c r="B49" s="16"/>
      <c r="C49" s="16"/>
      <c r="D49" s="15"/>
    </row>
    <row r="50" spans="1:4">
      <c r="A50" s="20" t="s">
        <v>42</v>
      </c>
      <c r="B50" s="22"/>
      <c r="C50" s="22"/>
      <c r="D50" s="14"/>
    </row>
    <row r="51" spans="1:4">
      <c r="A51" s="20" t="s">
        <v>43</v>
      </c>
      <c r="B51" s="22"/>
      <c r="C51" s="22"/>
      <c r="D51" s="14"/>
    </row>
    <row r="52" spans="1:4">
      <c r="A52" s="20" t="s">
        <v>44</v>
      </c>
      <c r="B52" s="22"/>
      <c r="C52" s="22"/>
      <c r="D52" s="9"/>
    </row>
    <row r="53" spans="1:4" ht="15" customHeight="1">
      <c r="A53" s="20" t="s">
        <v>45</v>
      </c>
      <c r="B53" s="22"/>
      <c r="C53" s="22"/>
      <c r="D53" s="19"/>
    </row>
    <row r="54" spans="1:4">
      <c r="A54" s="33" t="s">
        <v>46</v>
      </c>
      <c r="B54" s="22"/>
      <c r="C54" s="22"/>
      <c r="D54" s="1"/>
    </row>
    <row r="55" spans="1:4">
      <c r="A55" s="25" t="s">
        <v>47</v>
      </c>
      <c r="B55" s="26">
        <f>SUM(B50:B54)</f>
        <v>0</v>
      </c>
      <c r="C55" s="26">
        <f>SUM(C50:C54)</f>
        <v>0</v>
      </c>
      <c r="D55" s="19"/>
    </row>
    <row r="56" spans="1:4">
      <c r="A56" s="27"/>
      <c r="B56" s="28"/>
      <c r="C56" s="28"/>
      <c r="D56" s="19"/>
    </row>
    <row r="57" spans="1:4" ht="15.75" thickBot="1">
      <c r="A57" s="25" t="s">
        <v>48</v>
      </c>
      <c r="B57" s="29">
        <f>B47+B55</f>
        <v>1835960</v>
      </c>
      <c r="C57" s="29">
        <f>C47+C55</f>
        <v>7611597</v>
      </c>
      <c r="D57" s="19"/>
    </row>
    <row r="58" spans="1:4" ht="15.75" thickTop="1">
      <c r="A58" s="27"/>
      <c r="B58" s="28"/>
      <c r="C58" s="28"/>
      <c r="D58" s="19"/>
    </row>
    <row r="59" spans="1:4">
      <c r="A59" s="30" t="s">
        <v>49</v>
      </c>
      <c r="B59" s="28"/>
      <c r="C59" s="28"/>
      <c r="D59" s="4"/>
    </row>
    <row r="60" spans="1:4">
      <c r="A60" s="27" t="s">
        <v>50</v>
      </c>
      <c r="B60" s="21"/>
      <c r="C60" s="21"/>
      <c r="D60" s="4"/>
    </row>
    <row r="61" spans="1:4">
      <c r="A61" s="27" t="s">
        <v>51</v>
      </c>
      <c r="B61" s="21"/>
      <c r="C61" s="21"/>
      <c r="D61" s="4"/>
    </row>
    <row r="62" spans="1:4">
      <c r="A62" s="3"/>
      <c r="B62" s="4"/>
      <c r="C62" s="4"/>
      <c r="D62" s="4"/>
    </row>
    <row r="63" spans="1:4">
      <c r="A63" s="3"/>
      <c r="B63" s="4"/>
      <c r="C63" s="4"/>
      <c r="D63" s="4"/>
    </row>
    <row r="64" spans="1:4">
      <c r="A64" s="5" t="s">
        <v>52</v>
      </c>
      <c r="B64" s="4"/>
      <c r="C64" s="4"/>
      <c r="D64" s="4"/>
    </row>
    <row r="65" spans="1:4">
      <c r="A65" s="31"/>
      <c r="B65" s="2"/>
      <c r="C65" s="2"/>
      <c r="D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Props1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69CDD5-6BCA-414B-A5CE-9ABA1CCBA569}">
  <ds:schemaRefs>
    <ds:schemaRef ds:uri="http://purl.org/dc/terms/"/>
    <ds:schemaRef ds:uri="15727c14-ca88-4780-b6ee-c451c0bfbf3b"/>
    <ds:schemaRef ds:uri="http://schemas.microsoft.com/office/2006/documentManagement/types"/>
    <ds:schemaRef ds:uri="f782ceaf-7d6e-453e-b490-f1f20f3470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2025-07-23T08:56:27Z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