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auti\Desktop\Pasqyrat e QKB TAG\"/>
    </mc:Choice>
  </mc:AlternateContent>
  <xr:revisionPtr revIDLastSave="0" documentId="8_{B717A609-AD42-4DFF-9395-053A91933B09}" xr6:coauthVersionLast="47" xr6:coauthVersionMax="47" xr10:uidLastSave="{00000000-0000-0000-0000-000000000000}"/>
  <bookViews>
    <workbookView xWindow="-120" yWindow="-120" windowWidth="20730" windowHeight="11160" xr2:uid="{F7E23E88-374F-45AF-911C-0FA75BC3958E}"/>
  </bookViews>
  <sheets>
    <sheet name="2.1-Pasqyra e Perform. (natyra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2" l="1"/>
  <c r="D47" i="2"/>
  <c r="D57" i="2" s="1"/>
  <c r="D42" i="2"/>
  <c r="B42" i="2"/>
  <c r="B47" i="2" s="1"/>
  <c r="B57" i="2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<sst xmlns="http://schemas.openxmlformats.org/spreadsheetml/2006/main" count="60" uniqueCount="58">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</sst>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Aptos Narrow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3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0" fillId="3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8650E076-0278-45AC-B679-EEF07378DBB3}"/>
    <cellStyle name="Normal" xfId="0" builtinId="0"/>
    <cellStyle name="Normal 2" xfId="1" xr:uid="{F256A687-EE18-443A-B024-D4ACF848F251}"/>
    <cellStyle name="Normal 21 2" xfId="3" xr:uid="{884346B8-08FF-44E9-B702-BB7C4341F8FD}"/>
    <cellStyle name="Normal 3" xfId="6" xr:uid="{22409D42-53BA-4968-8DC9-C2AD4F21DEE5}"/>
    <cellStyle name="Normal_Albania_-__Income_Statement_September_2009" xfId="4" xr:uid="{F4E5ADE8-DC1C-4479-9BBD-AA309AAE2C70}"/>
    <cellStyle name="Normal_SHEET" xfId="5" xr:uid="{0C02D84F-EE02-40CC-AABB-D688153B6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2F11F-4704-49A6-B6D2-3FF08632D602}">
  <sheetPr>
    <pageSetUpPr fitToPage="1"/>
  </sheetPr>
  <dimension ref="A1:E65"/>
  <sheetViews>
    <sheetView showGridLines="0" tabSelected="1" zoomScaleNormal="100" workbookViewId="0"/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255195455</v>
      </c>
      <c r="C10" s="10"/>
      <c r="D10" s="12">
        <v>47497800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>
        <v>30953166</v>
      </c>
      <c r="C14" s="10"/>
      <c r="D14" s="12">
        <v>26469444</v>
      </c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-1713134</v>
      </c>
      <c r="C22" s="10"/>
      <c r="D22" s="12">
        <v>-2010789</v>
      </c>
      <c r="E22" s="9"/>
    </row>
    <row r="23" spans="1:5" x14ac:dyDescent="0.25">
      <c r="A23" s="11" t="s">
        <v>21</v>
      </c>
      <c r="B23" s="12">
        <v>-221532</v>
      </c>
      <c r="C23" s="10"/>
      <c r="D23" s="12">
        <v>-271239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-16435320</v>
      </c>
      <c r="C26" s="10"/>
      <c r="D26" s="12">
        <v>-16863332</v>
      </c>
      <c r="E26" s="9"/>
    </row>
    <row r="27" spans="1:5" x14ac:dyDescent="0.25">
      <c r="A27" s="8" t="s">
        <v>25</v>
      </c>
      <c r="B27" s="12">
        <v>-19833312</v>
      </c>
      <c r="C27" s="10"/>
      <c r="D27" s="12">
        <v>-8582363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>
        <v>8366591</v>
      </c>
      <c r="C38" s="10"/>
      <c r="D38" s="12">
        <v>8831846</v>
      </c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256311914</v>
      </c>
      <c r="C42" s="15"/>
      <c r="D42" s="14">
        <f>SUM(D9:D41)</f>
        <v>55071367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-273963</v>
      </c>
      <c r="C44" s="10"/>
      <c r="D44" s="12">
        <v>-1147469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256037951</v>
      </c>
      <c r="C47" s="15"/>
      <c r="D47" s="14">
        <f>SUM(D42:D46)</f>
        <v>53923898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256037951</v>
      </c>
      <c r="C57" s="29"/>
      <c r="D57" s="28">
        <f>D47+D55</f>
        <v>53923898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Suela Dauti</dc:creator>
  <cp:lastModifiedBy>Suela Dauti</cp:lastModifiedBy>
  <dcterms:created xsi:type="dcterms:W3CDTF">2025-07-16T09:38:36Z</dcterms:created>
  <dcterms:modified xsi:type="dcterms:W3CDTF">2025-07-16T09:45:45Z</dcterms:modified>
</cp:coreProperties>
</file>