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\depo\KOMPJUTERI 2\Kom 2\Bilancet e QKR-se\Bilance eAlbania 2023\Qendra Kulturore\"/>
    </mc:Choice>
  </mc:AlternateContent>
  <xr:revisionPtr revIDLastSave="0" documentId="13_ncr:1_{CF48B07D-E061-431F-BAD3-CACED14AA0FF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<sst xmlns="http://schemas.openxmlformats.org/spreadsheetml/2006/main" count="414" uniqueCount="271">
  <si>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</si>
  <si>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</si>
  <si>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</si>
  <si>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</si>
  <si>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</si>
  <si>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</si>
  <si>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</si>
  <si>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</si>
  <si>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</si>
  <si>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</si>
  <si>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</si>
  <si>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</si>
  <si>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</si>
  <si>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</si>
  <si>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</si>
  <si>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</si>
  <si>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</si>
  <si>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</si>
  <si>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</si>
  <si>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</si>
  <si>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</si>
  <si>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</si>
  <si>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</si>
  <si>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</si>
  <si>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</si>
  <si>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</si>
  <si>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</si>
  <si>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</si>
  <si>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</si>
  <si>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</si>
  <si>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</si>
  <si>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</si>
  <si>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</si>
  <si>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</si>
  <si>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</si>
  <si>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</si>
  <si>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</si>
  <si>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</si>
  <si>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</si>
  <si>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</si>
  <si>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</si>
  <si>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</si>
  <si>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</si>
  <si>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</si>
  <si>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</si>
  <si>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</si>
  <si>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</si>
  <si>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</si>
  <si>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</si>
  <si>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</si>
  <si>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</si>
  <si>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</si>
  <si>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</si>
  <si>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</si>
  <si>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</si>
  <si>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</si>
  <si>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</si>
  <si>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</si>
  <si>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</si>
  <si>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</si>
  <si>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</si>
  <si>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</si>
  <si>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</si>
  <si>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</si>
  <si>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</si>
  <si>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</si>
  <si>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</si>
  <si>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</si>
  <si>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</si>
  <si>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</si>
  <si>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</si>
  <si>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</si>
  <si>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</si>
  <si>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</si>
  <si>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</si>
  <si>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</si>
  <si>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</si>
  <si>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</si>
  <si>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</si>
  <si>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</si>
  <si>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</si>
  <si>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</si>
  <si>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</si>
  <si>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</si>
  <si>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</si>
  <si>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</si>
  <si>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</si>
  <si>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</si>
  <si>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</si>
  <si>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</si>
  <si>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</si>
  <si>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</si>
  <si>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</si>
  <si>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</si>
  <si>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</si>
  <si>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</si>
  <si>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</si>
  <si>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</si>
  <si>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</si>
  <si>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</si>
  <si>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</si>
  <si>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</si>
  <si>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</si>
  <si>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</si>
  <si>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</si>
  <si>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</si>
  <si>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</si>
  <si>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</si>
  <si>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</si>
  <si>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</si>
  <si>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</si>
  <si>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</si>
  <si>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</si>
  <si>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</si>
  <si>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</si>
  <si>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</si>
  <si>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</si>
  <si>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</si>
  <si>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</si>
  <si>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</si>
  <si>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</si>
  <si>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</si>
  <si>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</si>
  <si>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</si>
  <si>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</si>
  <si>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</si>
  <si>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</si>
  <si>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</si>
  <si>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</si>
  <si>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</si>
  <si>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</si>
  <si>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</si>
  <si>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</si>
  <si>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</si>
  <si>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</si>
  <si>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</si>
  <si>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</si>
  <si>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</si>
  <si>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</si>
  <si>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</si>
  <si>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</si>
  <si>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</si>
  <si>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</si>
  <si>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</si>
  <si>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</si>
  <si>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</si>
  <si>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</si>
  <si>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</si>
  <si>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</si>
  <si>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</si>
  <si>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</si>
  <si>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</si>
  <si>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</si>
  <si>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</si>
  <si>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</si>
  <si>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</si>
  <si>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</si>
  <si>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</si>
  <si>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</si>
  <si>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</si>
  <si>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</si>
  <si>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</si>
  <si>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</si>
  <si>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</si>
  <si>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</si>
  <si>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</si>
  <si>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</si>
  <si>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</si>
  <si>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</si>
  <si>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</si>
  <si>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</si>
  <si>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</si>
  <si>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</si>
  <si>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</si>
  <si>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</si>
  <si>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</si>
  <si>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</si>
  <si>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</si>
  <si>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</si>
  <si>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</si>
  <si>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</si>
  <si>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</si>
  <si>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</si>
  <si>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</si>
  <si>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</si>
  <si>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</si>
  <si>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</si>
  <si>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</si>
  <si>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</si>
  <si>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</si>
  <si>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</si>
  <si>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</si>
  <si>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</si>
  <si>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</si>
  <si>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</si>
  <si>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</si>
  <si>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</si>
  <si>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</si>
  <si>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</si>
  <si>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</si>
  <si>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</si>
  <si>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</si>
  <si>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</si>
  <si>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</si>
  <si>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</si>
  <si>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</si>
  <si>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</si>
  <si>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</si>
  <si>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</si>
  <si>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</si>
  <si>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</si>
  <si>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</si>
  <si>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</si>
  <si>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</si>
  <si>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</si>
  <si>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</si>
  <si>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</si>
  <si>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</si>
  <si>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</si>
  <si>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</si>
  <si>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</si>
  <si>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</si>
  <si>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</si>
  <si>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</si>
  <si>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</si>
  <si>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</si>
  <si>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</si>
  <si>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</si>
  <si>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</si>
  <si>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</si>
  <si>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</si>
  <si>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</si>
  <si>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</si>
  <si>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</si>
  <si>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</si>
  <si>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</si>
  <si>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</si>
  <si>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</si>
  <si>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</si>
  <si>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</si>
  <si>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</si>
  <si>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</si>
  <si>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</si>
  <si>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</si>
  <si>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</si>
  <si>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</si>
  <si>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</si>
  <si>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</si>
  <si>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</si>
  <si>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</si>
  <si>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</si>
  <si>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</si>
  <si>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</si>
  <si>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</si>
  <si>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</si>
  <si>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</si>
  <si>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</si>
  <si>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</si>
  <si>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</si>
  <si>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</si>
  <si>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</si>
  <si>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</si>
  <si>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</si>
  <si>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</si>
  <si>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</si>
  <si>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</si>
  <si>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</si>
  <si>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</si>
  <si>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</si>
  <si>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QENDRA MULTIFUNKSIONALE POGRADEC</t>
  </si>
  <si>
    <t>NIPT M23706601A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</si>
</sst>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74" fillId="0" borderId="0" xfId="0" applyNumberFormat="1" applyFont="1" applyAlignment="1">
      <alignment horizontal="center"/>
    </xf>
    <xf numFmtId="39" fontId="174" fillId="0" borderId="0" xfId="0" applyNumberFormat="1" applyFont="1"/>
    <xf numFmtId="39" fontId="178" fillId="0" borderId="0" xfId="0" applyNumberFormat="1" applyFont="1" applyAlignment="1">
      <alignment horizontal="center" vertical="center"/>
    </xf>
    <xf numFmtId="39" fontId="179" fillId="0" borderId="0" xfId="0" applyNumberFormat="1" applyFont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215" applyNumberFormat="1" applyFont="1" applyBorder="1" applyAlignment="1">
      <alignment horizontal="right"/>
    </xf>
    <xf numFmtId="39" fontId="183" fillId="0" borderId="0" xfId="0" applyNumberFormat="1" applyFont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215" applyNumberFormat="1" applyFont="1" applyBorder="1" applyAlignment="1">
      <alignment horizontal="right"/>
    </xf>
    <xf numFmtId="39" fontId="183" fillId="0" borderId="25" xfId="215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Border="1" applyAlignment="1">
      <alignment horizontal="right"/>
    </xf>
    <xf numFmtId="39" fontId="183" fillId="0" borderId="0" xfId="6592" applyNumberFormat="1" applyFont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3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1" workbookViewId="0">
      <selection activeCell="B11" sqref="B11"/>
    </sheetView>
  </sheetViews>
  <sheetFormatPr defaultRowHeight="15"/>
  <cols>
    <col min="1" max="1" width="110.5703125" style="40" customWidth="1"/>
    <col min="2" max="2" width="17.2851562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  <c r="B1" s="60">
        <v>2023</v>
      </c>
      <c r="D1" s="60">
        <v>2022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>
        <v>1439766</v>
      </c>
      <c r="C10" s="65"/>
      <c r="D10" s="66">
        <v>703300</v>
      </c>
      <c r="E10" s="47"/>
      <c r="F10" s="58" t="s">
        <v>263</v>
      </c>
    </row>
    <row r="11" spans="1:6">
      <c r="A11" s="50" t="s">
        <v>260</v>
      </c>
      <c r="B11" s="66"/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66">
        <v>41222000</v>
      </c>
      <c r="C14" s="65"/>
      <c r="D14" s="66">
        <v>31853000</v>
      </c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/>
      <c r="C19" s="65"/>
      <c r="D19" s="66"/>
      <c r="E19" s="47"/>
      <c r="F19" s="40"/>
    </row>
    <row r="20" spans="1:6">
      <c r="A20" s="50" t="s">
        <v>243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-20861782</v>
      </c>
      <c r="C22" s="65"/>
      <c r="D22" s="66">
        <v>-16233400</v>
      </c>
      <c r="E22" s="47"/>
      <c r="F22" s="40"/>
    </row>
    <row r="23" spans="1:6">
      <c r="A23" s="50" t="s">
        <v>245</v>
      </c>
      <c r="B23" s="66">
        <v>-3477229</v>
      </c>
      <c r="C23" s="65"/>
      <c r="D23" s="66">
        <v>-2713332</v>
      </c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/>
      <c r="C26" s="65"/>
      <c r="D26" s="66"/>
      <c r="E26" s="47"/>
      <c r="F26" s="40"/>
    </row>
    <row r="27" spans="1:6">
      <c r="A27" s="43" t="s">
        <v>221</v>
      </c>
      <c r="B27" s="66">
        <v>-17202370</v>
      </c>
      <c r="C27" s="65"/>
      <c r="D27" s="66">
        <v>-17506755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/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251</v>
      </c>
      <c r="B37" s="66"/>
      <c r="C37" s="65"/>
      <c r="D37" s="66">
        <v>-2</v>
      </c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/>
      <c r="C39" s="65"/>
      <c r="D39" s="66">
        <v>2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256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1120385</v>
      </c>
      <c r="C42" s="68"/>
      <c r="D42" s="69">
        <f>SUM(D9:D41)</f>
        <v>-3897187</v>
      </c>
      <c r="E42" s="49"/>
      <c r="F42" s="40"/>
    </row>
    <row r="43" spans="1:6">
      <c r="A43" s="43" t="s">
        <v>26</v>
      </c>
      <c r="B43" s="70"/>
      <c r="C43" s="68"/>
      <c r="D43" s="68"/>
      <c r="E43" s="49"/>
      <c r="F43" s="40"/>
    </row>
    <row r="44" spans="1:6">
      <c r="A44" s="50" t="s">
        <v>225</v>
      </c>
      <c r="B44" s="66"/>
      <c r="C44" s="65"/>
      <c r="D44" s="66"/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239</v>
      </c>
      <c r="B47" s="71">
        <f>SUM(B42:B46)</f>
        <v>1120385</v>
      </c>
      <c r="C47" s="68"/>
      <c r="D47" s="69">
        <f>SUM(D42:D46)</f>
        <v>-3897187</v>
      </c>
      <c r="E47" s="49"/>
      <c r="F47" s="40"/>
    </row>
    <row r="48" spans="1:6" ht="15.75" thickBot="1">
      <c r="A48" s="51"/>
      <c r="B48" s="72"/>
      <c r="C48" s="72"/>
      <c r="D48" s="72"/>
      <c r="E48" s="48"/>
      <c r="F48" s="40"/>
    </row>
    <row r="49" spans="1:6" ht="15.75" thickTop="1">
      <c r="A49" s="52" t="s">
        <v>240</v>
      </c>
      <c r="B49" s="73"/>
      <c r="C49" s="73"/>
      <c r="D49" s="73"/>
      <c r="E49" s="48"/>
      <c r="F49" s="40"/>
    </row>
    <row r="50" spans="1:6">
      <c r="A50" s="50" t="s">
        <v>230</v>
      </c>
      <c r="B50" s="74"/>
      <c r="C50" s="73"/>
      <c r="D50" s="74"/>
      <c r="E50" s="47"/>
      <c r="F50" s="40"/>
    </row>
    <row r="51" spans="1:6">
      <c r="A51" s="50" t="s">
        <v>231</v>
      </c>
      <c r="B51" s="74"/>
      <c r="C51" s="73"/>
      <c r="D51" s="74"/>
      <c r="E51" s="47"/>
      <c r="F51" s="40"/>
    </row>
    <row r="52" spans="1:6">
      <c r="A52" s="50" t="s">
        <v>232</v>
      </c>
      <c r="B52" s="74"/>
      <c r="C52" s="73"/>
      <c r="D52" s="74"/>
      <c r="E52" s="42"/>
      <c r="F52" s="40"/>
    </row>
    <row r="53" spans="1:6" ht="15" customHeight="1">
      <c r="A53" s="50" t="s">
        <v>233</v>
      </c>
      <c r="B53" s="74"/>
      <c r="C53" s="73"/>
      <c r="D53" s="74"/>
      <c r="E53" s="35"/>
      <c r="F53" s="35"/>
    </row>
    <row r="54" spans="1:6">
      <c r="A54" s="57" t="s">
        <v>214</v>
      </c>
      <c r="B54" s="74"/>
      <c r="C54" s="73"/>
      <c r="D54" s="74"/>
      <c r="E54" s="33"/>
      <c r="F54" s="35"/>
    </row>
    <row r="55" spans="1:6">
      <c r="A55" s="52" t="s">
        <v>241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6">
      <c r="A56" s="53"/>
      <c r="B56" s="77"/>
      <c r="C56" s="77"/>
      <c r="D56" s="77"/>
      <c r="E56" s="35"/>
      <c r="F56" s="35"/>
    </row>
    <row r="57" spans="1:6" ht="15.75" thickBot="1">
      <c r="A57" s="52" t="s">
        <v>242</v>
      </c>
      <c r="B57" s="78">
        <f>B47+B55</f>
        <v>1120385</v>
      </c>
      <c r="C57" s="79"/>
      <c r="D57" s="78">
        <f>D47+D55</f>
        <v>-3897187</v>
      </c>
      <c r="E57" s="35"/>
      <c r="F57" s="35"/>
    </row>
    <row r="58" spans="1:6" ht="15.75" thickTop="1">
      <c r="A58" s="53"/>
      <c r="B58" s="77"/>
      <c r="C58" s="77"/>
      <c r="D58" s="77"/>
      <c r="E58" s="35"/>
      <c r="F58" s="35"/>
    </row>
    <row r="59" spans="1:6">
      <c r="A59" s="54" t="s">
        <v>234</v>
      </c>
      <c r="B59" s="77"/>
      <c r="C59" s="77"/>
      <c r="D59" s="77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257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  <row r="67" spans="1:6">
      <c r="B67" s="82"/>
      <c r="C67" s="82"/>
      <c r="D67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9CFD4F-F21C-4F16-8324-1D9CD4CA88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8F6811-B130-492A-8F0F-58A3FC11DE4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47CCB23-79C5-4E75-A4E1-FD0520F38D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Juliana Gjinishi</cp:lastModifiedBy>
  <cp:lastPrinted>2016-10-03T09:59:38Z</cp:lastPrinted>
  <dcterms:created xsi:type="dcterms:W3CDTF">2012-01-19T09:31:29Z</dcterms:created>
  <dcterms:modified xsi:type="dcterms:W3CDTF">2024-07-11T12:19:06Z</dcterms:modified>
</cp:coreProperties>
</file>