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\Z\Komunikimi\Bilance te medhenj 2024\Derguar\E Albania\KF Egnatia\"/>
    </mc:Choice>
  </mc:AlternateContent>
  <xr:revisionPtr revIDLastSave="0" documentId="13_ncr:1_{37D96E24-43A5-4FEC-968F-BDFF652A8B23}" xr6:coauthVersionLast="47" xr6:coauthVersionMax="47" xr10:uidLastSave="{00000000-0000-0000-0000-000000000000}"/>
  <bookViews>
    <workbookView xWindow="-120" yWindow="-120" windowWidth="29040" windowHeight="17520" tabRatio="823" xr2:uid="{00000000-000D-0000-FFFF-FFFF00000000}"/>
  </bookViews>
  <sheets>
    <sheet name="PASH 1" sheetId="15" r:id="rId1"/>
  </sheets>
  <definedNames>
    <definedName name="_xlnm.Print_Area" localSheetId="0">'PASH 1'!$A$1:$D$64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5" l="1"/>
  <c r="D55" i="15"/>
  <c r="B55" i="15"/>
  <c r="D42" i="15"/>
  <c r="D47" i="15" s="1"/>
  <c r="D57" i="15" l="1"/>
  <c r="B47" i="15" l="1"/>
  <c r="B57" i="15" s="1"/>
</calcChain>
</file>

<file path=xl/sharedStrings.xml><?xml version="1.0" encoding="utf-8"?>
<sst xmlns="http://schemas.openxmlformats.org/spreadsheetml/2006/main" count="60" uniqueCount="58">
  <si>
    <t>Shpenzime konsumi dhe amortizimi</t>
  </si>
  <si>
    <t>Shpenzime financiare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</si>
  <si>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</si>
  <si>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</si>
  <si>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</si>
  <si>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</si>
  <si>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</si>
  <si>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</si>
  <si>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</si>
  <si>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</si>
  <si>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</si>
  <si>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</si>
  <si>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</si>
  <si>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</si>
  <si>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</si>
  <si>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</si>
  <si>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</si>
  <si>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</si>
  <si>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</si>
  <si>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</si>
  <si>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</si>
  <si>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</si>
  <si>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</si>
  <si>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</si>
  <si>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</si>
  <si>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</si>
  <si>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</si>
  <si>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</si>
  <si>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</si>
  <si>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</si>
  <si>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</si>
  <si>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</si>
  <si>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</si>
  <si>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</si>
  <si>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</si>
  <si>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</si>
  <si>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</si>
  <si>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</si>
  <si>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</si>
  <si>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</si>
  <si>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</si>
  <si>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</si>
  <si>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</si>
  <si>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</si>
  <si>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</si>
  <si>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</si>
  <si>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</si>
  <si>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</si>
  <si>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</si>
  <si>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</si>
  <si>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</si>
  <si>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</si>
  <si>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</si>
  <si>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</si>
  <si>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KF EGNATIA</t>
  </si>
  <si>
    <t>M03227802Q</t>
  </si>
  <si>
    <t>Lek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</si>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</sst>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&quot;Lek&quot;;[Red]\-#,##0&quot;Lek&quot;"/>
    <numFmt numFmtId="165" formatCode="_-* #,##0.00_L_e_k_-;\-* #,##0.00_L_e_k_-;_-* &quot;-&quot;??_L_e_k_-;_-@_-"/>
    <numFmt numFmtId="166" formatCode="_(* #,##0_);_(* \(#,##0\);_(* &quot;-&quot;??_);_(@_)"/>
    <numFmt numFmtId="167" formatCode="_-* #,##0_L_e_k_-;\-* #,##0_L_e_k_-;_-* &quot;-&quot;??_L_e_k_-;_-@_-"/>
    <numFmt numFmtId="168" formatCode="_ &quot;₪&quot;\ * #,##0.00_ ;_ &quot;₪&quot;\ * \-#,##0.00_ ;_ &quot;₪&quot;\ * &quot;-&quot;??_ ;_ @_ "/>
    <numFmt numFmtId="169" formatCode="_ * #,##0.00_ ;_ * \-#,##0.00_ ;_ * &quot;-&quot;??_ ;_ @_ "/>
    <numFmt numFmtId="170" formatCode="_ &quot;?&quot;\ * #,##0.00_ ;_ &quot;?&quot;\ * \-#,##0.00_ ;_ &quot;?&quot;\ * &quot;-&quot;??_ ;_ @_ "/>
    <numFmt numFmtId="171" formatCode="_ * #,##0.00_)_€_ ;_ * \(#,##0.00\)_€_ ;_ * &quot;-&quot;??_)_€_ ;_ @_ "/>
  </numFmts>
  <fonts count="30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1"/>
      <color indexed="8"/>
      <name val="Calibri"/>
      <family val="2"/>
      <charset val="161"/>
    </font>
    <font>
      <b/>
      <sz val="9.9499999999999993"/>
      <color indexed="8"/>
      <name val="Arial"/>
      <family val="2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MS Sans Serif"/>
      <family val="2"/>
      <charset val="204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93">
    <xf numFmtId="0" fontId="0" fillId="0" borderId="0"/>
    <xf numFmtId="44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5" fillId="0" borderId="0"/>
    <xf numFmtId="0" fontId="5" fillId="0" borderId="0"/>
    <xf numFmtId="0" fontId="11" fillId="0" borderId="0"/>
    <xf numFmtId="0" fontId="2" fillId="0" borderId="0"/>
    <xf numFmtId="0" fontId="10" fillId="0" borderId="0"/>
    <xf numFmtId="0" fontId="11" fillId="0" borderId="0"/>
    <xf numFmtId="0" fontId="7" fillId="0" borderId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10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0" fontId="23" fillId="0" borderId="0"/>
    <xf numFmtId="0" fontId="5" fillId="0" borderId="0"/>
    <xf numFmtId="0" fontId="2" fillId="0" borderId="0"/>
    <xf numFmtId="0" fontId="10" fillId="0" borderId="0"/>
    <xf numFmtId="0" fontId="5" fillId="0" borderId="0"/>
    <xf numFmtId="0" fontId="11" fillId="0" borderId="0"/>
    <xf numFmtId="0" fontId="10" fillId="0" borderId="0"/>
    <xf numFmtId="0" fontId="5" fillId="0" borderId="0"/>
    <xf numFmtId="0" fontId="11" fillId="0" borderId="0"/>
    <xf numFmtId="0" fontId="2" fillId="0" borderId="0"/>
    <xf numFmtId="0" fontId="10" fillId="0" borderId="0"/>
    <xf numFmtId="0" fontId="2" fillId="0" borderId="0"/>
    <xf numFmtId="0" fontId="5" fillId="0" borderId="0"/>
    <xf numFmtId="0" fontId="11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23" fillId="0" borderId="0"/>
    <xf numFmtId="0" fontId="5" fillId="0" borderId="0"/>
    <xf numFmtId="0" fontId="11" fillId="0" borderId="0"/>
    <xf numFmtId="0" fontId="23" fillId="0" borderId="0"/>
    <xf numFmtId="0" fontId="24" fillId="0" borderId="0"/>
    <xf numFmtId="0" fontId="24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2" fillId="0" borderId="0"/>
    <xf numFmtId="0" fontId="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0" fillId="0" borderId="0"/>
    <xf numFmtId="0" fontId="5" fillId="0" borderId="0"/>
    <xf numFmtId="0" fontId="11" fillId="0" borderId="0"/>
    <xf numFmtId="0" fontId="2" fillId="0" borderId="0"/>
    <xf numFmtId="0" fontId="2" fillId="0" borderId="0"/>
    <xf numFmtId="0" fontId="10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3" fillId="0" borderId="0"/>
    <xf numFmtId="0" fontId="5" fillId="0" borderId="0"/>
    <xf numFmtId="0" fontId="5" fillId="0" borderId="0"/>
    <xf numFmtId="0" fontId="25" fillId="0" borderId="0"/>
    <xf numFmtId="0" fontId="23" fillId="0" borderId="0"/>
    <xf numFmtId="0" fontId="2" fillId="0" borderId="0"/>
    <xf numFmtId="0" fontId="5" fillId="0" borderId="0"/>
    <xf numFmtId="0" fontId="11" fillId="0" borderId="0"/>
    <xf numFmtId="0" fontId="2" fillId="0" borderId="0"/>
    <xf numFmtId="0" fontId="5" fillId="0" borderId="0"/>
    <xf numFmtId="0" fontId="5" fillId="0" borderId="0"/>
    <xf numFmtId="0" fontId="10" fillId="0" borderId="0"/>
    <xf numFmtId="0" fontId="2" fillId="0" borderId="0"/>
    <xf numFmtId="0" fontId="2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10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6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2">
    <xf numFmtId="0" fontId="0" fillId="0" borderId="0" xfId="0"/>
    <xf numFmtId="0" fontId="27" fillId="0" borderId="0" xfId="0" applyFont="1"/>
    <xf numFmtId="0" fontId="12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/>
    <xf numFmtId="0" fontId="28" fillId="0" borderId="0" xfId="0" applyFont="1"/>
    <xf numFmtId="0" fontId="14" fillId="0" borderId="0" xfId="0" applyNumberFormat="1" applyFont="1" applyFill="1" applyBorder="1" applyAlignment="1" applyProtection="1">
      <alignment wrapText="1"/>
    </xf>
    <xf numFmtId="0" fontId="16" fillId="0" borderId="0" xfId="0" applyNumberFormat="1" applyFont="1" applyFill="1" applyBorder="1" applyAlignment="1" applyProtection="1">
      <alignment horizontal="left" wrapText="1" indent="2"/>
    </xf>
    <xf numFmtId="37" fontId="12" fillId="0" borderId="0" xfId="0" applyNumberFormat="1" applyFont="1" applyFill="1" applyBorder="1" applyAlignment="1" applyProtection="1"/>
    <xf numFmtId="0" fontId="18" fillId="0" borderId="0" xfId="179" applyNumberFormat="1" applyFont="1" applyFill="1" applyBorder="1" applyAlignment="1">
      <alignment vertical="center"/>
    </xf>
    <xf numFmtId="0" fontId="29" fillId="0" borderId="0" xfId="0" applyFont="1" applyAlignment="1"/>
    <xf numFmtId="3" fontId="15" fillId="0" borderId="0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9" fillId="0" borderId="0" xfId="0" applyFont="1" applyFill="1"/>
    <xf numFmtId="37" fontId="12" fillId="0" borderId="0" xfId="10" applyNumberFormat="1" applyFont="1" applyFill="1" applyBorder="1" applyAlignment="1" applyProtection="1">
      <alignment horizontal="right" wrapText="1"/>
    </xf>
    <xf numFmtId="0" fontId="14" fillId="3" borderId="0" xfId="0" applyNumberFormat="1" applyFont="1" applyFill="1" applyBorder="1" applyAlignment="1" applyProtection="1">
      <alignment wrapText="1"/>
    </xf>
    <xf numFmtId="37" fontId="27" fillId="0" borderId="0" xfId="0" applyNumberFormat="1" applyFont="1" applyFill="1" applyBorder="1" applyAlignment="1">
      <alignment horizontal="right"/>
    </xf>
    <xf numFmtId="0" fontId="14" fillId="0" borderId="2" xfId="0" applyNumberFormat="1" applyFont="1" applyFill="1" applyBorder="1" applyAlignment="1" applyProtection="1">
      <alignment wrapText="1"/>
    </xf>
    <xf numFmtId="37" fontId="29" fillId="0" borderId="0" xfId="0" applyNumberFormat="1" applyFont="1" applyFill="1" applyAlignment="1">
      <alignment horizontal="right"/>
    </xf>
    <xf numFmtId="0" fontId="14" fillId="0" borderId="0" xfId="107" applyNumberFormat="1" applyFont="1" applyFill="1" applyBorder="1" applyAlignment="1" applyProtection="1">
      <alignment wrapText="1"/>
    </xf>
    <xf numFmtId="0" fontId="19" fillId="0" borderId="0" xfId="178" applyFont="1" applyFill="1" applyAlignment="1">
      <alignment horizontal="center"/>
    </xf>
    <xf numFmtId="0" fontId="16" fillId="3" borderId="0" xfId="0" applyNumberFormat="1" applyFont="1" applyFill="1" applyBorder="1" applyAlignment="1" applyProtection="1">
      <alignment horizontal="left" wrapText="1" indent="2"/>
    </xf>
    <xf numFmtId="166" fontId="12" fillId="0" borderId="0" xfId="10" applyNumberFormat="1" applyFont="1" applyFill="1" applyBorder="1" applyAlignment="1" applyProtection="1"/>
    <xf numFmtId="0" fontId="17" fillId="0" borderId="0" xfId="107" applyNumberFormat="1" applyFont="1" applyFill="1" applyBorder="1" applyAlignment="1" applyProtection="1">
      <alignment wrapText="1"/>
    </xf>
    <xf numFmtId="0" fontId="21" fillId="0" borderId="0" xfId="107" applyNumberFormat="1" applyFont="1" applyFill="1" applyBorder="1" applyAlignment="1" applyProtection="1">
      <alignment wrapText="1"/>
    </xf>
    <xf numFmtId="0" fontId="19" fillId="0" borderId="0" xfId="178" applyFont="1" applyFill="1" applyAlignment="1">
      <alignment horizontal="center" vertical="center"/>
    </xf>
    <xf numFmtId="0" fontId="19" fillId="0" borderId="0" xfId="178" applyFont="1" applyAlignment="1">
      <alignment vertical="center"/>
    </xf>
    <xf numFmtId="0" fontId="18" fillId="0" borderId="0" xfId="109" applyFont="1"/>
    <xf numFmtId="0" fontId="18" fillId="0" borderId="0" xfId="109" applyFont="1" applyFill="1" applyAlignment="1">
      <alignment horizontal="center"/>
    </xf>
    <xf numFmtId="3" fontId="12" fillId="0" borderId="0" xfId="0" applyNumberFormat="1" applyFont="1" applyFill="1" applyBorder="1" applyAlignment="1" applyProtection="1"/>
    <xf numFmtId="43" fontId="12" fillId="0" borderId="0" xfId="0" applyNumberFormat="1" applyFont="1" applyFill="1" applyBorder="1" applyAlignment="1" applyProtection="1"/>
    <xf numFmtId="167" fontId="12" fillId="0" borderId="0" xfId="10" applyNumberFormat="1" applyFont="1" applyFill="1" applyBorder="1" applyAlignment="1" applyProtection="1">
      <alignment horizontal="center"/>
    </xf>
    <xf numFmtId="167" fontId="12" fillId="0" borderId="0" xfId="10" applyNumberFormat="1" applyFont="1" applyFill="1" applyBorder="1" applyAlignment="1" applyProtection="1"/>
    <xf numFmtId="167" fontId="15" fillId="0" borderId="0" xfId="10" applyNumberFormat="1" applyFont="1" applyBorder="1" applyAlignment="1">
      <alignment horizontal="center" vertical="center"/>
    </xf>
    <xf numFmtId="167" fontId="29" fillId="0" borderId="0" xfId="10" applyNumberFormat="1" applyFont="1"/>
    <xf numFmtId="167" fontId="29" fillId="0" borderId="0" xfId="10" applyNumberFormat="1" applyFont="1" applyBorder="1"/>
    <xf numFmtId="167" fontId="12" fillId="0" borderId="0" xfId="10" applyNumberFormat="1" applyFont="1" applyFill="1" applyBorder="1" applyAlignment="1" applyProtection="1">
      <alignment horizontal="right" wrapText="1"/>
    </xf>
    <xf numFmtId="167" fontId="29" fillId="0" borderId="0" xfId="10" applyNumberFormat="1" applyFont="1" applyBorder="1" applyAlignment="1">
      <alignment horizontal="right"/>
    </xf>
    <xf numFmtId="167" fontId="12" fillId="2" borderId="0" xfId="10" applyNumberFormat="1" applyFont="1" applyFill="1" applyBorder="1" applyAlignment="1" applyProtection="1">
      <alignment horizontal="right" wrapText="1"/>
    </xf>
    <xf numFmtId="167" fontId="29" fillId="0" borderId="0" xfId="10" applyNumberFormat="1" applyFont="1" applyFill="1" applyBorder="1" applyAlignment="1">
      <alignment horizontal="right"/>
    </xf>
    <xf numFmtId="167" fontId="27" fillId="0" borderId="1" xfId="10" applyNumberFormat="1" applyFont="1" applyBorder="1" applyAlignment="1">
      <alignment horizontal="right"/>
    </xf>
    <xf numFmtId="167" fontId="27" fillId="0" borderId="0" xfId="10" applyNumberFormat="1" applyFont="1" applyBorder="1" applyAlignment="1">
      <alignment horizontal="right"/>
    </xf>
    <xf numFmtId="167" fontId="27" fillId="0" borderId="1" xfId="10" applyNumberFormat="1" applyFont="1" applyFill="1" applyBorder="1" applyAlignment="1">
      <alignment horizontal="right"/>
    </xf>
    <xf numFmtId="167" fontId="27" fillId="0" borderId="0" xfId="10" applyNumberFormat="1" applyFont="1" applyFill="1" applyBorder="1" applyAlignment="1">
      <alignment horizontal="right"/>
    </xf>
    <xf numFmtId="167" fontId="29" fillId="0" borderId="2" xfId="10" applyNumberFormat="1" applyFont="1" applyBorder="1" applyAlignment="1">
      <alignment horizontal="right"/>
    </xf>
    <xf numFmtId="167" fontId="17" fillId="0" borderId="0" xfId="10" applyNumberFormat="1" applyFont="1" applyFill="1" applyBorder="1" applyAlignment="1" applyProtection="1">
      <alignment horizontal="right" wrapText="1"/>
    </xf>
    <xf numFmtId="167" fontId="17" fillId="2" borderId="0" xfId="10" applyNumberFormat="1" applyFont="1" applyFill="1" applyBorder="1" applyAlignment="1" applyProtection="1">
      <alignment horizontal="right" wrapText="1"/>
    </xf>
    <xf numFmtId="167" fontId="15" fillId="0" borderId="1" xfId="10" applyNumberFormat="1" applyFont="1" applyBorder="1" applyAlignment="1">
      <alignment horizontal="right" vertical="center"/>
    </xf>
    <xf numFmtId="167" fontId="15" fillId="0" borderId="0" xfId="10" applyNumberFormat="1" applyFont="1" applyBorder="1" applyAlignment="1">
      <alignment horizontal="right" vertical="center"/>
    </xf>
    <xf numFmtId="167" fontId="29" fillId="0" borderId="0" xfId="10" applyNumberFormat="1" applyFont="1" applyAlignment="1">
      <alignment horizontal="right"/>
    </xf>
    <xf numFmtId="167" fontId="27" fillId="0" borderId="2" xfId="10" applyNumberFormat="1" applyFont="1" applyFill="1" applyBorder="1" applyAlignment="1">
      <alignment horizontal="right"/>
    </xf>
    <xf numFmtId="167" fontId="19" fillId="0" borderId="0" xfId="10" applyNumberFormat="1" applyFont="1" applyAlignment="1">
      <alignment horizontal="center" vertical="center"/>
    </xf>
    <xf numFmtId="167" fontId="18" fillId="0" borderId="0" xfId="10" applyNumberFormat="1" applyFont="1" applyAlignment="1">
      <alignment horizontal="center"/>
    </xf>
  </cellXfs>
  <cellStyles count="193">
    <cellStyle name="??????? 2" xfId="1" xr:uid="{00000000-0005-0000-0000-000000000000}"/>
    <cellStyle name="??????? 2 2" xfId="2" xr:uid="{00000000-0005-0000-0000-000001000000}"/>
    <cellStyle name="???????? 2" xfId="3" xr:uid="{00000000-0005-0000-0000-000002000000}"/>
    <cellStyle name="???????? 2 2" xfId="4" xr:uid="{00000000-0005-0000-0000-000003000000}"/>
    <cellStyle name="???????? 2 2 2" xfId="5" xr:uid="{00000000-0005-0000-0000-000004000000}"/>
    <cellStyle name="???????? 2 3" xfId="6" xr:uid="{00000000-0005-0000-0000-000005000000}"/>
    <cellStyle name="???????? 2 3 2" xfId="7" xr:uid="{00000000-0005-0000-0000-000006000000}"/>
    <cellStyle name="???????? 2 4" xfId="8" xr:uid="{00000000-0005-0000-0000-000007000000}"/>
    <cellStyle name="???????? 3 2" xfId="9" xr:uid="{00000000-0005-0000-0000-000008000000}"/>
    <cellStyle name="Comma" xfId="10" builtinId="3"/>
    <cellStyle name="Comma 10" xfId="11" xr:uid="{00000000-0005-0000-0000-00000A000000}"/>
    <cellStyle name="Comma 10 2" xfId="12" xr:uid="{00000000-0005-0000-0000-00000B000000}"/>
    <cellStyle name="Comma 11" xfId="13" xr:uid="{00000000-0005-0000-0000-00000C000000}"/>
    <cellStyle name="Comma 11 2" xfId="14" xr:uid="{00000000-0005-0000-0000-00000D000000}"/>
    <cellStyle name="Comma 12" xfId="15" xr:uid="{00000000-0005-0000-0000-00000E000000}"/>
    <cellStyle name="Comma 12 2" xfId="16" xr:uid="{00000000-0005-0000-0000-00000F000000}"/>
    <cellStyle name="Comma 13" xfId="17" xr:uid="{00000000-0005-0000-0000-000010000000}"/>
    <cellStyle name="Comma 14" xfId="18" xr:uid="{00000000-0005-0000-0000-000011000000}"/>
    <cellStyle name="Comma 2" xfId="19" xr:uid="{00000000-0005-0000-0000-000012000000}"/>
    <cellStyle name="Comma 2 2" xfId="20" xr:uid="{00000000-0005-0000-0000-000013000000}"/>
    <cellStyle name="Comma 2 2 2" xfId="21" xr:uid="{00000000-0005-0000-0000-000014000000}"/>
    <cellStyle name="Comma 2 2 2 2" xfId="22" xr:uid="{00000000-0005-0000-0000-000015000000}"/>
    <cellStyle name="Comma 2 2 3" xfId="23" xr:uid="{00000000-0005-0000-0000-000016000000}"/>
    <cellStyle name="Comma 2 2 4" xfId="24" xr:uid="{00000000-0005-0000-0000-000017000000}"/>
    <cellStyle name="Comma 2 2 5" xfId="25" xr:uid="{00000000-0005-0000-0000-000018000000}"/>
    <cellStyle name="Comma 2 3" xfId="26" xr:uid="{00000000-0005-0000-0000-000019000000}"/>
    <cellStyle name="Comma 2 4" xfId="27" xr:uid="{00000000-0005-0000-0000-00001A000000}"/>
    <cellStyle name="Comma 2 5" xfId="28" xr:uid="{00000000-0005-0000-0000-00001B000000}"/>
    <cellStyle name="Comma 3" xfId="29" xr:uid="{00000000-0005-0000-0000-00001C000000}"/>
    <cellStyle name="Comma 3 2" xfId="30" xr:uid="{00000000-0005-0000-0000-00001D000000}"/>
    <cellStyle name="Comma 3 2 2" xfId="31" xr:uid="{00000000-0005-0000-0000-00001E000000}"/>
    <cellStyle name="Comma 3 3" xfId="32" xr:uid="{00000000-0005-0000-0000-00001F000000}"/>
    <cellStyle name="Comma 3 3 2" xfId="33" xr:uid="{00000000-0005-0000-0000-000020000000}"/>
    <cellStyle name="Comma 3 3 3" xfId="34" xr:uid="{00000000-0005-0000-0000-000021000000}"/>
    <cellStyle name="Comma 3 3 4" xfId="35" xr:uid="{00000000-0005-0000-0000-000022000000}"/>
    <cellStyle name="Comma 3 4" xfId="36" xr:uid="{00000000-0005-0000-0000-000023000000}"/>
    <cellStyle name="Comma 3 4 2" xfId="37" xr:uid="{00000000-0005-0000-0000-000024000000}"/>
    <cellStyle name="Comma 3 4 3" xfId="38" xr:uid="{00000000-0005-0000-0000-000025000000}"/>
    <cellStyle name="Comma 4" xfId="39" xr:uid="{00000000-0005-0000-0000-000026000000}"/>
    <cellStyle name="Comma 4 2" xfId="40" xr:uid="{00000000-0005-0000-0000-000027000000}"/>
    <cellStyle name="Comma 4 2 2" xfId="41" xr:uid="{00000000-0005-0000-0000-000028000000}"/>
    <cellStyle name="Comma 4 2 2 2" xfId="42" xr:uid="{00000000-0005-0000-0000-000029000000}"/>
    <cellStyle name="Comma 4 2 2 2 2" xfId="43" xr:uid="{00000000-0005-0000-0000-00002A000000}"/>
    <cellStyle name="Comma 4 2 3" xfId="44" xr:uid="{00000000-0005-0000-0000-00002B000000}"/>
    <cellStyle name="Comma 4 3" xfId="45" xr:uid="{00000000-0005-0000-0000-00002C000000}"/>
    <cellStyle name="Comma 4 3 2" xfId="46" xr:uid="{00000000-0005-0000-0000-00002D000000}"/>
    <cellStyle name="Comma 4 4" xfId="47" xr:uid="{00000000-0005-0000-0000-00002E000000}"/>
    <cellStyle name="Comma 4 4 2" xfId="48" xr:uid="{00000000-0005-0000-0000-00002F000000}"/>
    <cellStyle name="Comma 4 4 3" xfId="49" xr:uid="{00000000-0005-0000-0000-000030000000}"/>
    <cellStyle name="Comma 482 2" xfId="50" xr:uid="{00000000-0005-0000-0000-000031000000}"/>
    <cellStyle name="Comma 5" xfId="51" xr:uid="{00000000-0005-0000-0000-000032000000}"/>
    <cellStyle name="Comma 5 2" xfId="52" xr:uid="{00000000-0005-0000-0000-000033000000}"/>
    <cellStyle name="Comma 6" xfId="53" xr:uid="{00000000-0005-0000-0000-000034000000}"/>
    <cellStyle name="Comma 6 2" xfId="54" xr:uid="{00000000-0005-0000-0000-000035000000}"/>
    <cellStyle name="Comma 6 3" xfId="55" xr:uid="{00000000-0005-0000-0000-000036000000}"/>
    <cellStyle name="Comma 6 3 2" xfId="56" xr:uid="{00000000-0005-0000-0000-000037000000}"/>
    <cellStyle name="Comma 6 4" xfId="57" xr:uid="{00000000-0005-0000-0000-000038000000}"/>
    <cellStyle name="Comma 7" xfId="58" xr:uid="{00000000-0005-0000-0000-000039000000}"/>
    <cellStyle name="Comma 7 2" xfId="59" xr:uid="{00000000-0005-0000-0000-00003A000000}"/>
    <cellStyle name="Comma 7 2 2" xfId="60" xr:uid="{00000000-0005-0000-0000-00003B000000}"/>
    <cellStyle name="Comma 8" xfId="61" xr:uid="{00000000-0005-0000-0000-00003C000000}"/>
    <cellStyle name="Comma 8 2" xfId="62" xr:uid="{00000000-0005-0000-0000-00003D000000}"/>
    <cellStyle name="Comma 8 2 2" xfId="63" xr:uid="{00000000-0005-0000-0000-00003E000000}"/>
    <cellStyle name="Comma 8 3" xfId="64" xr:uid="{00000000-0005-0000-0000-00003F000000}"/>
    <cellStyle name="Comma 9" xfId="65" xr:uid="{00000000-0005-0000-0000-000040000000}"/>
    <cellStyle name="Comma 9 2" xfId="66" xr:uid="{00000000-0005-0000-0000-000041000000}"/>
    <cellStyle name="Comma 9 3" xfId="67" xr:uid="{00000000-0005-0000-0000-000042000000}"/>
    <cellStyle name="Currency 2" xfId="68" xr:uid="{00000000-0005-0000-0000-000043000000}"/>
    <cellStyle name="Currency 2 2" xfId="69" xr:uid="{00000000-0005-0000-0000-000044000000}"/>
    <cellStyle name="Currency 3" xfId="70" xr:uid="{00000000-0005-0000-0000-000045000000}"/>
    <cellStyle name="Currency 3 2" xfId="71" xr:uid="{00000000-0005-0000-0000-000046000000}"/>
    <cellStyle name="Currency 4" xfId="72" xr:uid="{00000000-0005-0000-0000-000047000000}"/>
    <cellStyle name="Currency 4 2" xfId="73" xr:uid="{00000000-0005-0000-0000-000048000000}"/>
    <cellStyle name="Euro" xfId="74" xr:uid="{00000000-0005-0000-0000-000049000000}"/>
    <cellStyle name="Migliaia 3" xfId="75" xr:uid="{00000000-0005-0000-0000-00004A000000}"/>
    <cellStyle name="Normal" xfId="0" builtinId="0"/>
    <cellStyle name="Normal 10" xfId="76" xr:uid="{00000000-0005-0000-0000-00004C000000}"/>
    <cellStyle name="Normal 11" xfId="77" xr:uid="{00000000-0005-0000-0000-00004D000000}"/>
    <cellStyle name="Normal 12" xfId="78" xr:uid="{00000000-0005-0000-0000-00004E000000}"/>
    <cellStyle name="Normal 2" xfId="79" xr:uid="{00000000-0005-0000-0000-00004F000000}"/>
    <cellStyle name="Normal 2 2" xfId="80" xr:uid="{00000000-0005-0000-0000-000050000000}"/>
    <cellStyle name="Normal 2 2 2" xfId="81" xr:uid="{00000000-0005-0000-0000-000051000000}"/>
    <cellStyle name="Normal 2 2 2 2" xfId="82" xr:uid="{00000000-0005-0000-0000-000052000000}"/>
    <cellStyle name="Normal 2 2 3" xfId="83" xr:uid="{00000000-0005-0000-0000-000053000000}"/>
    <cellStyle name="Normal 2 2 3 2" xfId="84" xr:uid="{00000000-0005-0000-0000-000054000000}"/>
    <cellStyle name="Normal 2 2 4" xfId="85" xr:uid="{00000000-0005-0000-0000-000055000000}"/>
    <cellStyle name="Normal 2 3" xfId="86" xr:uid="{00000000-0005-0000-0000-000056000000}"/>
    <cellStyle name="Normal 2 3 2" xfId="87" xr:uid="{00000000-0005-0000-0000-000057000000}"/>
    <cellStyle name="Normal 2 4" xfId="88" xr:uid="{00000000-0005-0000-0000-000058000000}"/>
    <cellStyle name="Normal 2 4 2" xfId="89" xr:uid="{00000000-0005-0000-0000-000059000000}"/>
    <cellStyle name="Normal 2 5" xfId="90" xr:uid="{00000000-0005-0000-0000-00005A000000}"/>
    <cellStyle name="Normal 2 5 2" xfId="91" xr:uid="{00000000-0005-0000-0000-00005B000000}"/>
    <cellStyle name="Normal 2 5 2 2" xfId="92" xr:uid="{00000000-0005-0000-0000-00005C000000}"/>
    <cellStyle name="Normal 2 5 2 3" xfId="93" xr:uid="{00000000-0005-0000-0000-00005D000000}"/>
    <cellStyle name="Normal 2 5 3" xfId="94" xr:uid="{00000000-0005-0000-0000-00005E000000}"/>
    <cellStyle name="Normal 2 5 3 2" xfId="95" xr:uid="{00000000-0005-0000-0000-00005F000000}"/>
    <cellStyle name="Normal 2 5 4" xfId="96" xr:uid="{00000000-0005-0000-0000-000060000000}"/>
    <cellStyle name="Normal 2 5 5" xfId="97" xr:uid="{00000000-0005-0000-0000-000061000000}"/>
    <cellStyle name="Normal 2 5 6" xfId="98" xr:uid="{00000000-0005-0000-0000-000062000000}"/>
    <cellStyle name="Normal 2 6" xfId="99" xr:uid="{00000000-0005-0000-0000-000063000000}"/>
    <cellStyle name="Normal 2 6 2" xfId="100" xr:uid="{00000000-0005-0000-0000-000064000000}"/>
    <cellStyle name="Normal 2 6 2 2" xfId="101" xr:uid="{00000000-0005-0000-0000-000065000000}"/>
    <cellStyle name="Normal 2 6 3" xfId="102" xr:uid="{00000000-0005-0000-0000-000066000000}"/>
    <cellStyle name="Normal 2 7" xfId="103" xr:uid="{00000000-0005-0000-0000-000067000000}"/>
    <cellStyle name="Normal 2 7 2" xfId="104" xr:uid="{00000000-0005-0000-0000-000068000000}"/>
    <cellStyle name="Normal 2 8" xfId="105" xr:uid="{00000000-0005-0000-0000-000069000000}"/>
    <cellStyle name="Normal 2 8 2" xfId="106" xr:uid="{00000000-0005-0000-0000-00006A000000}"/>
    <cellStyle name="Normal 21 2" xfId="107" xr:uid="{00000000-0005-0000-0000-00006B000000}"/>
    <cellStyle name="Normal 22 2" xfId="108" xr:uid="{00000000-0005-0000-0000-00006C000000}"/>
    <cellStyle name="Normal 3" xfId="109" xr:uid="{00000000-0005-0000-0000-00006D000000}"/>
    <cellStyle name="Normal 3 2" xfId="110" xr:uid="{00000000-0005-0000-0000-00006E000000}"/>
    <cellStyle name="Normal 3 2 2" xfId="111" xr:uid="{00000000-0005-0000-0000-00006F000000}"/>
    <cellStyle name="Normal 3 2 3" xfId="112" xr:uid="{00000000-0005-0000-0000-000070000000}"/>
    <cellStyle name="Normal 3 2 3 2" xfId="113" xr:uid="{00000000-0005-0000-0000-000071000000}"/>
    <cellStyle name="Normal 3 2 4" xfId="114" xr:uid="{00000000-0005-0000-0000-000072000000}"/>
    <cellStyle name="Normal 3 3" xfId="115" xr:uid="{00000000-0005-0000-0000-000073000000}"/>
    <cellStyle name="Normal 3 3 2" xfId="116" xr:uid="{00000000-0005-0000-0000-000074000000}"/>
    <cellStyle name="Normal 3 3 3" xfId="117" xr:uid="{00000000-0005-0000-0000-000075000000}"/>
    <cellStyle name="Normal 3 3 4" xfId="118" xr:uid="{00000000-0005-0000-0000-000076000000}"/>
    <cellStyle name="Normal 3 3 4 2" xfId="119" xr:uid="{00000000-0005-0000-0000-000077000000}"/>
    <cellStyle name="Normal 3 4" xfId="120" xr:uid="{00000000-0005-0000-0000-000078000000}"/>
    <cellStyle name="Normal 3 4 2" xfId="121" xr:uid="{00000000-0005-0000-0000-000079000000}"/>
    <cellStyle name="Normal 3 5" xfId="122" xr:uid="{00000000-0005-0000-0000-00007A000000}"/>
    <cellStyle name="Normal 3 5 2" xfId="123" xr:uid="{00000000-0005-0000-0000-00007B000000}"/>
    <cellStyle name="Normal 3 5 2 2" xfId="124" xr:uid="{00000000-0005-0000-0000-00007C000000}"/>
    <cellStyle name="Normal 3 6" xfId="125" xr:uid="{00000000-0005-0000-0000-00007D000000}"/>
    <cellStyle name="Normal 3 6 2" xfId="126" xr:uid="{00000000-0005-0000-0000-00007E000000}"/>
    <cellStyle name="Normal 3 7" xfId="127" xr:uid="{00000000-0005-0000-0000-00007F000000}"/>
    <cellStyle name="Normal 4" xfId="128" xr:uid="{00000000-0005-0000-0000-000080000000}"/>
    <cellStyle name="Normal 4 2" xfId="129" xr:uid="{00000000-0005-0000-0000-000081000000}"/>
    <cellStyle name="Normal 4 2 2" xfId="130" xr:uid="{00000000-0005-0000-0000-000082000000}"/>
    <cellStyle name="Normal 4 2 3" xfId="131" xr:uid="{00000000-0005-0000-0000-000083000000}"/>
    <cellStyle name="Normal 4 2 3 2" xfId="132" xr:uid="{00000000-0005-0000-0000-000084000000}"/>
    <cellStyle name="Normal 4 2 4" xfId="133" xr:uid="{00000000-0005-0000-0000-000085000000}"/>
    <cellStyle name="Normal 4 3" xfId="134" xr:uid="{00000000-0005-0000-0000-000086000000}"/>
    <cellStyle name="Normal 4 3 2" xfId="135" xr:uid="{00000000-0005-0000-0000-000087000000}"/>
    <cellStyle name="Normal 4 3 3" xfId="136" xr:uid="{00000000-0005-0000-0000-000088000000}"/>
    <cellStyle name="Normal 4 3 4" xfId="137" xr:uid="{00000000-0005-0000-0000-000089000000}"/>
    <cellStyle name="Normal 4 4" xfId="138" xr:uid="{00000000-0005-0000-0000-00008A000000}"/>
    <cellStyle name="Normal 4 4 2" xfId="139" xr:uid="{00000000-0005-0000-0000-00008B000000}"/>
    <cellStyle name="Normal 4 5" xfId="140" xr:uid="{00000000-0005-0000-0000-00008C000000}"/>
    <cellStyle name="Normal 4 5 2" xfId="141" xr:uid="{00000000-0005-0000-0000-00008D000000}"/>
    <cellStyle name="Normal 4 5 3" xfId="142" xr:uid="{00000000-0005-0000-0000-00008E000000}"/>
    <cellStyle name="Normal 4 5 4" xfId="143" xr:uid="{00000000-0005-0000-0000-00008F000000}"/>
    <cellStyle name="Normal 4 6" xfId="144" xr:uid="{00000000-0005-0000-0000-000090000000}"/>
    <cellStyle name="Normal 4 6 2" xfId="145" xr:uid="{00000000-0005-0000-0000-000091000000}"/>
    <cellStyle name="Normal 4 6 3" xfId="146" xr:uid="{00000000-0005-0000-0000-000092000000}"/>
    <cellStyle name="Normal 4 7" xfId="147" xr:uid="{00000000-0005-0000-0000-000093000000}"/>
    <cellStyle name="Normal 4 8" xfId="148" xr:uid="{00000000-0005-0000-0000-000094000000}"/>
    <cellStyle name="Normal 5" xfId="149" xr:uid="{00000000-0005-0000-0000-000095000000}"/>
    <cellStyle name="Normal 5 2" xfId="150" xr:uid="{00000000-0005-0000-0000-000096000000}"/>
    <cellStyle name="Normal 5 2 2" xfId="151" xr:uid="{00000000-0005-0000-0000-000097000000}"/>
    <cellStyle name="Normal 5 3" xfId="152" xr:uid="{00000000-0005-0000-0000-000098000000}"/>
    <cellStyle name="Normal 5 4" xfId="153" xr:uid="{00000000-0005-0000-0000-000099000000}"/>
    <cellStyle name="Normal 5 5" xfId="154" xr:uid="{00000000-0005-0000-0000-00009A000000}"/>
    <cellStyle name="Normal 5 6" xfId="155" xr:uid="{00000000-0005-0000-0000-00009B000000}"/>
    <cellStyle name="Normal 6" xfId="156" xr:uid="{00000000-0005-0000-0000-00009C000000}"/>
    <cellStyle name="Normal 6 2" xfId="157" xr:uid="{00000000-0005-0000-0000-00009D000000}"/>
    <cellStyle name="Normal 6 3" xfId="158" xr:uid="{00000000-0005-0000-0000-00009E000000}"/>
    <cellStyle name="Normal 6 4" xfId="159" xr:uid="{00000000-0005-0000-0000-00009F000000}"/>
    <cellStyle name="Normal 6 4 2" xfId="160" xr:uid="{00000000-0005-0000-0000-0000A0000000}"/>
    <cellStyle name="Normal 6 4 3" xfId="161" xr:uid="{00000000-0005-0000-0000-0000A1000000}"/>
    <cellStyle name="Normal 6 5" xfId="162" xr:uid="{00000000-0005-0000-0000-0000A2000000}"/>
    <cellStyle name="Normal 7" xfId="163" xr:uid="{00000000-0005-0000-0000-0000A3000000}"/>
    <cellStyle name="Normal 7 2" xfId="164" xr:uid="{00000000-0005-0000-0000-0000A4000000}"/>
    <cellStyle name="Normal 7 2 2" xfId="165" xr:uid="{00000000-0005-0000-0000-0000A5000000}"/>
    <cellStyle name="Normal 7 2 3" xfId="166" xr:uid="{00000000-0005-0000-0000-0000A6000000}"/>
    <cellStyle name="Normal 7 2 3 2" xfId="167" xr:uid="{00000000-0005-0000-0000-0000A7000000}"/>
    <cellStyle name="Normal 7 2 4" xfId="168" xr:uid="{00000000-0005-0000-0000-0000A8000000}"/>
    <cellStyle name="Normal 7 3" xfId="169" xr:uid="{00000000-0005-0000-0000-0000A9000000}"/>
    <cellStyle name="Normal 7 4" xfId="170" xr:uid="{00000000-0005-0000-0000-0000AA000000}"/>
    <cellStyle name="Normal 7 4 2" xfId="171" xr:uid="{00000000-0005-0000-0000-0000AB000000}"/>
    <cellStyle name="Normal 7 5" xfId="172" xr:uid="{00000000-0005-0000-0000-0000AC000000}"/>
    <cellStyle name="Normal 7 5 2" xfId="173" xr:uid="{00000000-0005-0000-0000-0000AD000000}"/>
    <cellStyle name="Normal 8" xfId="174" xr:uid="{00000000-0005-0000-0000-0000AE000000}"/>
    <cellStyle name="Normal 8 2" xfId="175" xr:uid="{00000000-0005-0000-0000-0000AF000000}"/>
    <cellStyle name="Normal 9" xfId="176" xr:uid="{00000000-0005-0000-0000-0000B0000000}"/>
    <cellStyle name="Normal 9 2" xfId="177" xr:uid="{00000000-0005-0000-0000-0000B1000000}"/>
    <cellStyle name="Normal_Albania_-__Income_Statement_September_2009" xfId="178" xr:uid="{00000000-0005-0000-0000-0000B2000000}"/>
    <cellStyle name="Normal_SHEET" xfId="179" xr:uid="{00000000-0005-0000-0000-0000B5000000}"/>
    <cellStyle name="Normale 2" xfId="180" xr:uid="{00000000-0005-0000-0000-0000B6000000}"/>
    <cellStyle name="Κανονικό 2" xfId="181" xr:uid="{00000000-0005-0000-0000-0000B7000000}"/>
    <cellStyle name="Κανονικό 2 2" xfId="182" xr:uid="{00000000-0005-0000-0000-0000B8000000}"/>
    <cellStyle name="Κανονικό 2 2 2" xfId="183" xr:uid="{00000000-0005-0000-0000-0000B9000000}"/>
    <cellStyle name="Κανονικό 2 2 3" xfId="184" xr:uid="{00000000-0005-0000-0000-0000BA000000}"/>
    <cellStyle name="Κανονικό 2 3" xfId="185" xr:uid="{00000000-0005-0000-0000-0000BB000000}"/>
    <cellStyle name="Κανονικό 2 3 2" xfId="186" xr:uid="{00000000-0005-0000-0000-0000BC000000}"/>
    <cellStyle name="Κανονικό 2 3 3" xfId="187" xr:uid="{00000000-0005-0000-0000-0000BD000000}"/>
    <cellStyle name="Κανονικό 2 4" xfId="188" xr:uid="{00000000-0005-0000-0000-0000BE000000}"/>
    <cellStyle name="Κανονικό 2 5" xfId="189" xr:uid="{00000000-0005-0000-0000-0000BF000000}"/>
    <cellStyle name="Κανονικό 3 2" xfId="190" xr:uid="{00000000-0005-0000-0000-0000C0000000}"/>
    <cellStyle name="Νόμισμα 2" xfId="191" xr:uid="{00000000-0005-0000-0000-0000C1000000}"/>
    <cellStyle name="Νόμισμα 2 2" xfId="192" xr:uid="{00000000-0005-0000-0000-0000C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5"/>
  <sheetViews>
    <sheetView tabSelected="1" topLeftCell="A22" zoomScaleNormal="100" workbookViewId="0">
      <selection activeCell="B22" sqref="B1:D1048576"/>
    </sheetView>
  </sheetViews>
  <sheetFormatPr defaultRowHeight="15"/>
  <cols>
    <col min="1" max="1" width="110.5703125" style="3" customWidth="1"/>
    <col min="2" max="2" width="19.7109375" style="30" bestFit="1" customWidth="1"/>
    <col min="3" max="3" width="2.7109375" style="30" customWidth="1"/>
    <col min="4" max="4" width="15.7109375" style="30" customWidth="1"/>
    <col min="5" max="5" width="2.5703125" style="2" customWidth="1"/>
    <col min="6" max="6" width="14" style="3" bestFit="1" customWidth="1"/>
    <col min="7" max="7" width="11" style="3" bestFit="1" customWidth="1"/>
    <col min="8" max="8" width="9.5703125" style="3" bestFit="1" customWidth="1"/>
    <col min="9" max="16384" width="9.140625" style="3"/>
  </cols>
  <sheetData>
    <row r="1" spans="1:7">
      <c r="A1" s="1" t="s">
        <v>57</v>
      </c>
    </row>
    <row r="2" spans="1:7">
      <c r="A2" s="4" t="s">
        <v>54</v>
      </c>
    </row>
    <row r="3" spans="1:7">
      <c r="A3" s="4" t="s">
        <v>55</v>
      </c>
    </row>
    <row r="4" spans="1:7">
      <c r="A4" s="4" t="s">
        <v>56</v>
      </c>
    </row>
    <row r="5" spans="1:7">
      <c r="A5" s="1" t="s">
        <v>5</v>
      </c>
      <c r="B5" s="31"/>
      <c r="C5" s="31"/>
      <c r="D5" s="31"/>
      <c r="E5" s="3"/>
    </row>
    <row r="6" spans="1:7">
      <c r="A6" s="9"/>
      <c r="B6" s="32" t="s">
        <v>2</v>
      </c>
      <c r="C6" s="32"/>
      <c r="D6" s="32" t="s">
        <v>2</v>
      </c>
      <c r="E6" s="10"/>
    </row>
    <row r="7" spans="1:7">
      <c r="A7" s="9"/>
      <c r="B7" s="32" t="s">
        <v>3</v>
      </c>
      <c r="C7" s="32"/>
      <c r="D7" s="32" t="s">
        <v>4</v>
      </c>
      <c r="E7" s="10"/>
    </row>
    <row r="8" spans="1:7">
      <c r="A8" s="11"/>
      <c r="B8" s="33"/>
      <c r="C8" s="34"/>
      <c r="D8" s="33"/>
      <c r="E8" s="12"/>
    </row>
    <row r="9" spans="1:7">
      <c r="A9" s="5" t="s">
        <v>6</v>
      </c>
      <c r="B9" s="35"/>
      <c r="C9" s="36"/>
      <c r="D9" s="35"/>
      <c r="E9" s="13"/>
    </row>
    <row r="10" spans="1:7">
      <c r="A10" s="6" t="s">
        <v>7</v>
      </c>
      <c r="B10" s="37">
        <v>189122775</v>
      </c>
      <c r="C10" s="36"/>
      <c r="D10" s="37">
        <v>56232323</v>
      </c>
      <c r="E10" s="13"/>
      <c r="F10" s="7"/>
    </row>
    <row r="11" spans="1:7">
      <c r="A11" s="6" t="s">
        <v>8</v>
      </c>
      <c r="B11" s="37"/>
      <c r="C11" s="36"/>
      <c r="D11" s="37"/>
      <c r="E11" s="13"/>
      <c r="G11" s="28"/>
    </row>
    <row r="12" spans="1:7">
      <c r="A12" s="6" t="s">
        <v>9</v>
      </c>
      <c r="B12" s="37"/>
      <c r="C12" s="36"/>
      <c r="D12" s="37"/>
      <c r="E12" s="13"/>
      <c r="F12" s="7"/>
    </row>
    <row r="13" spans="1:7">
      <c r="A13" s="6" t="s">
        <v>10</v>
      </c>
      <c r="B13" s="37"/>
      <c r="C13" s="36"/>
      <c r="D13" s="37"/>
      <c r="E13" s="13"/>
    </row>
    <row r="14" spans="1:7">
      <c r="A14" s="6" t="s">
        <v>11</v>
      </c>
      <c r="B14" s="37">
        <v>9770055</v>
      </c>
      <c r="C14" s="36"/>
      <c r="D14" s="37">
        <v>9495000</v>
      </c>
      <c r="E14" s="13"/>
    </row>
    <row r="15" spans="1:7">
      <c r="A15" s="5" t="s">
        <v>12</v>
      </c>
      <c r="B15" s="37"/>
      <c r="C15" s="36"/>
      <c r="D15" s="37"/>
      <c r="E15" s="13"/>
    </row>
    <row r="16" spans="1:7">
      <c r="A16" s="5" t="s">
        <v>13</v>
      </c>
      <c r="B16" s="37"/>
      <c r="C16" s="36"/>
      <c r="D16" s="37"/>
      <c r="E16" s="13"/>
    </row>
    <row r="17" spans="1:7">
      <c r="A17" s="5" t="s">
        <v>14</v>
      </c>
      <c r="B17" s="37"/>
      <c r="C17" s="36"/>
      <c r="D17" s="37"/>
      <c r="E17" s="13"/>
    </row>
    <row r="18" spans="1:7">
      <c r="A18" s="5" t="s">
        <v>15</v>
      </c>
      <c r="B18" s="35"/>
      <c r="C18" s="36"/>
      <c r="D18" s="35"/>
      <c r="E18" s="13"/>
    </row>
    <row r="19" spans="1:7">
      <c r="A19" s="6" t="s">
        <v>15</v>
      </c>
      <c r="B19" s="37">
        <v>-2323657</v>
      </c>
      <c r="C19" s="36"/>
      <c r="D19" s="37">
        <v>-10965610</v>
      </c>
      <c r="E19" s="13"/>
      <c r="F19" s="28"/>
      <c r="G19" s="7"/>
    </row>
    <row r="20" spans="1:7">
      <c r="A20" s="6" t="s">
        <v>16</v>
      </c>
      <c r="B20" s="37">
        <v>-18361676</v>
      </c>
      <c r="C20" s="36"/>
      <c r="D20" s="37">
        <v>-5298178</v>
      </c>
      <c r="E20" s="13"/>
      <c r="F20" s="7"/>
    </row>
    <row r="21" spans="1:7">
      <c r="A21" s="5" t="s">
        <v>17</v>
      </c>
      <c r="B21" s="35"/>
      <c r="C21" s="36"/>
      <c r="D21" s="35"/>
      <c r="E21" s="13"/>
    </row>
    <row r="22" spans="1:7">
      <c r="A22" s="6" t="s">
        <v>18</v>
      </c>
      <c r="B22" s="37">
        <v>-39130818</v>
      </c>
      <c r="C22" s="36"/>
      <c r="D22" s="37">
        <v>-16892768</v>
      </c>
      <c r="E22" s="13"/>
    </row>
    <row r="23" spans="1:7">
      <c r="A23" s="6" t="s">
        <v>19</v>
      </c>
      <c r="B23" s="37">
        <v>-5281477</v>
      </c>
      <c r="C23" s="36"/>
      <c r="D23" s="37">
        <v>-2695770</v>
      </c>
      <c r="E23" s="13"/>
    </row>
    <row r="24" spans="1:7">
      <c r="A24" s="6" t="s">
        <v>20</v>
      </c>
      <c r="B24" s="37"/>
      <c r="C24" s="36"/>
      <c r="D24" s="37"/>
      <c r="E24" s="13"/>
    </row>
    <row r="25" spans="1:7">
      <c r="A25" s="5" t="s">
        <v>21</v>
      </c>
      <c r="B25" s="37"/>
      <c r="C25" s="36"/>
      <c r="D25" s="37"/>
      <c r="E25" s="13"/>
    </row>
    <row r="26" spans="1:7">
      <c r="A26" s="5" t="s">
        <v>0</v>
      </c>
      <c r="B26" s="37">
        <v>-522674</v>
      </c>
      <c r="C26" s="36"/>
      <c r="D26" s="37">
        <v>-2212180</v>
      </c>
      <c r="E26" s="13"/>
    </row>
    <row r="27" spans="1:7">
      <c r="A27" s="5" t="s">
        <v>22</v>
      </c>
      <c r="B27" s="37">
        <v>-92958370</v>
      </c>
      <c r="C27" s="36"/>
      <c r="D27" s="37">
        <v>-12943228</v>
      </c>
      <c r="E27" s="13"/>
      <c r="F27" s="7"/>
    </row>
    <row r="28" spans="1:7">
      <c r="A28" s="5" t="s">
        <v>23</v>
      </c>
      <c r="B28" s="35"/>
      <c r="C28" s="36"/>
      <c r="D28" s="35"/>
      <c r="E28" s="13"/>
    </row>
    <row r="29" spans="1:7" ht="15" customHeight="1">
      <c r="A29" s="6" t="s">
        <v>24</v>
      </c>
      <c r="B29" s="37"/>
      <c r="C29" s="36"/>
      <c r="D29" s="37"/>
      <c r="E29" s="13"/>
    </row>
    <row r="30" spans="1:7" ht="15" customHeight="1">
      <c r="A30" s="6" t="s">
        <v>25</v>
      </c>
      <c r="B30" s="37"/>
      <c r="C30" s="36"/>
      <c r="D30" s="37"/>
      <c r="E30" s="13"/>
    </row>
    <row r="31" spans="1:7" ht="15" customHeight="1">
      <c r="A31" s="6" t="s">
        <v>26</v>
      </c>
      <c r="B31" s="37"/>
      <c r="C31" s="36"/>
      <c r="D31" s="37"/>
      <c r="E31" s="13"/>
    </row>
    <row r="32" spans="1:7" ht="15" customHeight="1">
      <c r="A32" s="6" t="s">
        <v>27</v>
      </c>
      <c r="B32" s="37"/>
      <c r="C32" s="36"/>
      <c r="D32" s="37"/>
      <c r="E32" s="13"/>
    </row>
    <row r="33" spans="1:7" ht="15" customHeight="1">
      <c r="A33" s="6" t="s">
        <v>28</v>
      </c>
      <c r="B33" s="37"/>
      <c r="C33" s="36"/>
      <c r="D33" s="37"/>
      <c r="E33" s="13"/>
    </row>
    <row r="34" spans="1:7" ht="15" customHeight="1">
      <c r="A34" s="6" t="s">
        <v>29</v>
      </c>
      <c r="B34" s="37"/>
      <c r="C34" s="36"/>
      <c r="D34" s="37"/>
      <c r="E34" s="13"/>
    </row>
    <row r="35" spans="1:7">
      <c r="A35" s="5" t="s">
        <v>30</v>
      </c>
      <c r="B35" s="37"/>
      <c r="C35" s="36"/>
      <c r="D35" s="37"/>
      <c r="E35" s="13"/>
    </row>
    <row r="36" spans="1:7">
      <c r="A36" s="5" t="s">
        <v>1</v>
      </c>
      <c r="B36" s="35"/>
      <c r="C36" s="38"/>
      <c r="D36" s="35"/>
      <c r="E36" s="13"/>
    </row>
    <row r="37" spans="1:7">
      <c r="A37" s="6" t="s">
        <v>31</v>
      </c>
      <c r="B37" s="37">
        <v>-1450035</v>
      </c>
      <c r="C37" s="36"/>
      <c r="D37" s="37">
        <v>-979701</v>
      </c>
      <c r="E37" s="13"/>
      <c r="F37" s="28"/>
      <c r="G37" s="7"/>
    </row>
    <row r="38" spans="1:7">
      <c r="A38" s="6" t="s">
        <v>32</v>
      </c>
      <c r="B38" s="37"/>
      <c r="C38" s="36"/>
      <c r="D38" s="37"/>
      <c r="E38" s="13"/>
    </row>
    <row r="39" spans="1:7">
      <c r="A39" s="6" t="s">
        <v>33</v>
      </c>
      <c r="B39" s="37">
        <v>-4000</v>
      </c>
      <c r="C39" s="36"/>
      <c r="D39" s="37">
        <v>-4506452</v>
      </c>
      <c r="E39" s="13"/>
      <c r="F39" s="7"/>
    </row>
    <row r="40" spans="1:7">
      <c r="A40" s="5" t="s">
        <v>34</v>
      </c>
      <c r="B40" s="37"/>
      <c r="C40" s="36"/>
      <c r="D40" s="37"/>
      <c r="E40" s="13"/>
    </row>
    <row r="41" spans="1:7">
      <c r="A41" s="14" t="s">
        <v>35</v>
      </c>
      <c r="B41" s="37"/>
      <c r="C41" s="36"/>
      <c r="D41" s="37"/>
      <c r="E41" s="13"/>
    </row>
    <row r="42" spans="1:7">
      <c r="A42" s="5" t="s">
        <v>36</v>
      </c>
      <c r="B42" s="39">
        <f>SUM(B9:B41)</f>
        <v>38860123</v>
      </c>
      <c r="C42" s="40"/>
      <c r="D42" s="39">
        <f>SUM(D9:D41)</f>
        <v>9233436</v>
      </c>
      <c r="E42" s="15"/>
      <c r="F42" s="29"/>
      <c r="G42" s="7"/>
    </row>
    <row r="43" spans="1:7">
      <c r="A43" s="5" t="s">
        <v>37</v>
      </c>
      <c r="B43" s="40"/>
      <c r="C43" s="40"/>
      <c r="D43" s="40"/>
      <c r="E43" s="15"/>
      <c r="F43" s="29"/>
    </row>
    <row r="44" spans="1:7">
      <c r="A44" s="6" t="s">
        <v>38</v>
      </c>
      <c r="B44" s="37">
        <v>-5829018</v>
      </c>
      <c r="C44" s="36"/>
      <c r="D44" s="37">
        <v>-1385015</v>
      </c>
      <c r="E44" s="13"/>
      <c r="F44" s="7"/>
    </row>
    <row r="45" spans="1:7">
      <c r="A45" s="6" t="s">
        <v>39</v>
      </c>
      <c r="B45" s="37"/>
      <c r="C45" s="36"/>
      <c r="D45" s="37"/>
      <c r="E45" s="13"/>
    </row>
    <row r="46" spans="1:7">
      <c r="A46" s="6" t="s">
        <v>40</v>
      </c>
      <c r="B46" s="37"/>
      <c r="C46" s="36"/>
      <c r="D46" s="37"/>
      <c r="E46" s="13"/>
    </row>
    <row r="47" spans="1:7">
      <c r="A47" s="5" t="s">
        <v>41</v>
      </c>
      <c r="B47" s="41">
        <f>SUM(B42:B46)</f>
        <v>33031105</v>
      </c>
      <c r="C47" s="42"/>
      <c r="D47" s="41">
        <f>SUM(D42:D46)</f>
        <v>7848421</v>
      </c>
      <c r="E47" s="15"/>
      <c r="F47" s="28"/>
      <c r="G47" s="7"/>
    </row>
    <row r="48" spans="1:7" ht="15.75" thickBot="1">
      <c r="A48" s="16"/>
      <c r="B48" s="43"/>
      <c r="C48" s="43"/>
      <c r="D48" s="43"/>
      <c r="E48" s="17"/>
    </row>
    <row r="49" spans="1:6" ht="15.75" thickTop="1">
      <c r="A49" s="18" t="s">
        <v>42</v>
      </c>
      <c r="B49" s="44"/>
      <c r="C49" s="44"/>
      <c r="D49" s="44"/>
      <c r="E49" s="17"/>
    </row>
    <row r="50" spans="1:6">
      <c r="A50" s="6" t="s">
        <v>43</v>
      </c>
      <c r="B50" s="45"/>
      <c r="C50" s="44"/>
      <c r="D50" s="45"/>
      <c r="E50" s="13"/>
    </row>
    <row r="51" spans="1:6">
      <c r="A51" s="6" t="s">
        <v>44</v>
      </c>
      <c r="B51" s="45"/>
      <c r="C51" s="44"/>
      <c r="D51" s="45"/>
      <c r="E51" s="13"/>
    </row>
    <row r="52" spans="1:6">
      <c r="A52" s="6" t="s">
        <v>45</v>
      </c>
      <c r="B52" s="45"/>
      <c r="C52" s="44"/>
      <c r="D52" s="45"/>
      <c r="E52" s="12"/>
    </row>
    <row r="53" spans="1:6" ht="15" customHeight="1">
      <c r="A53" s="6" t="s">
        <v>46</v>
      </c>
      <c r="B53" s="45"/>
      <c r="C53" s="44"/>
      <c r="D53" s="45"/>
      <c r="E53" s="19"/>
      <c r="F53" s="28"/>
    </row>
    <row r="54" spans="1:6">
      <c r="A54" s="20" t="s">
        <v>47</v>
      </c>
      <c r="B54" s="45"/>
      <c r="C54" s="44"/>
      <c r="D54" s="45"/>
      <c r="E54" s="21"/>
    </row>
    <row r="55" spans="1:6">
      <c r="A55" s="18" t="s">
        <v>48</v>
      </c>
      <c r="B55" s="46">
        <f>SUM(B50:B54)</f>
        <v>0</v>
      </c>
      <c r="C55" s="47"/>
      <c r="D55" s="46">
        <f>SUM(D50:D54)</f>
        <v>0</v>
      </c>
      <c r="E55" s="19"/>
      <c r="F55" s="28"/>
    </row>
    <row r="56" spans="1:6">
      <c r="A56" s="22"/>
      <c r="B56" s="48"/>
      <c r="C56" s="36"/>
      <c r="D56" s="48"/>
      <c r="E56" s="19"/>
    </row>
    <row r="57" spans="1:6" ht="15.75" thickBot="1">
      <c r="A57" s="18" t="s">
        <v>49</v>
      </c>
      <c r="B57" s="49">
        <f>B47+B55</f>
        <v>33031105</v>
      </c>
      <c r="C57" s="42"/>
      <c r="D57" s="49">
        <f>D47+D55</f>
        <v>7848421</v>
      </c>
      <c r="E57" s="19"/>
    </row>
    <row r="58" spans="1:6" ht="15.75" thickTop="1">
      <c r="A58" s="22"/>
      <c r="B58" s="48"/>
      <c r="C58" s="36"/>
      <c r="D58" s="48"/>
      <c r="E58" s="19"/>
    </row>
    <row r="59" spans="1:6">
      <c r="A59" s="23" t="s">
        <v>50</v>
      </c>
      <c r="B59" s="48"/>
      <c r="C59" s="36"/>
      <c r="D59" s="48"/>
      <c r="E59" s="24"/>
    </row>
    <row r="60" spans="1:6">
      <c r="A60" s="22" t="s">
        <v>51</v>
      </c>
      <c r="B60" s="37"/>
      <c r="C60" s="35"/>
      <c r="D60" s="37"/>
      <c r="E60" s="24"/>
    </row>
    <row r="61" spans="1:6">
      <c r="A61" s="22" t="s">
        <v>52</v>
      </c>
      <c r="B61" s="37"/>
      <c r="C61" s="35"/>
      <c r="D61" s="37"/>
      <c r="E61" s="24"/>
    </row>
    <row r="62" spans="1:6">
      <c r="A62" s="25"/>
      <c r="B62" s="50"/>
      <c r="C62" s="50"/>
      <c r="D62" s="50"/>
      <c r="E62" s="24"/>
    </row>
    <row r="63" spans="1:6">
      <c r="A63" s="25"/>
      <c r="B63" s="50"/>
      <c r="C63" s="50"/>
      <c r="D63" s="50"/>
      <c r="E63" s="24"/>
    </row>
    <row r="64" spans="1:6">
      <c r="A64" s="8" t="s">
        <v>53</v>
      </c>
      <c r="B64" s="50"/>
      <c r="C64" s="50"/>
      <c r="D64" s="50"/>
      <c r="E64" s="24"/>
    </row>
    <row r="65" spans="1:5">
      <c r="A65" s="26"/>
      <c r="B65" s="51"/>
      <c r="C65" s="51"/>
      <c r="D65" s="51"/>
      <c r="E65" s="27"/>
    </row>
  </sheetData>
  <phoneticPr fontId="0" type="noConversion"/>
  <printOptions horizontalCentered="1" verticalCentered="1"/>
  <pageMargins left="0" right="0" top="0" bottom="0" header="0.3" footer="0.3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 1</vt:lpstr>
      <vt:lpstr>'PASH 1'!Print_Area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Egli Trimi</cp:lastModifiedBy>
  <cp:lastPrinted>2025-03-24T10:46:18Z</cp:lastPrinted>
  <dcterms:created xsi:type="dcterms:W3CDTF">2002-02-16T18:16:52Z</dcterms:created>
  <dcterms:modified xsi:type="dcterms:W3CDTF">2025-07-28T15:04:14Z</dcterms:modified>
</cp:coreProperties>
</file>