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3\Kf Egnatia\E Albania\"/>
    </mc:Choice>
  </mc:AlternateContent>
  <xr:revisionPtr revIDLastSave="0" documentId="8_{6DFE5BF6-9475-444E-8C34-26103B068BD3}" xr6:coauthVersionLast="47" xr6:coauthVersionMax="47" xr10:uidLastSave="{00000000-0000-0000-0000-000000000000}"/>
  <bookViews>
    <workbookView xWindow="-120" yWindow="-120" windowWidth="29040" windowHeight="17640" tabRatio="823" xr2:uid="{44756CD6-14D5-4E00-8481-E171455EB095}"/>
  </bookViews>
  <sheets>
    <sheet name="PASH 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5" l="1"/>
  <c r="B57" i="15"/>
  <c r="D55" i="15"/>
  <c r="B55" i="15"/>
  <c r="D47" i="15"/>
  <c r="B47" i="15"/>
  <c r="D42" i="15"/>
  <c r="B42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<sst xmlns="http://schemas.openxmlformats.org/spreadsheetml/2006/main" count="60" uniqueCount="58">
  <si>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</si>
  <si>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</si>
  <si>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</si>
  <si>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</si>
  <si>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</si>
  <si>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</si>
  <si>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</si>
  <si>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</si>
  <si>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</si>
  <si>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</si>
  <si>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</si>
  <si>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</si>
  <si>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</si>
  <si>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</si>
  <si>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</si>
  <si>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</si>
  <si>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</si>
  <si>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</si>
  <si>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</si>
  <si>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</si>
  <si>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</si>
  <si>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</si>
  <si>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</si>
  <si>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</si>
  <si>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</si>
  <si>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</si>
  <si>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</si>
  <si>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</si>
  <si>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</si>
  <si>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</si>
  <si>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</si>
  <si>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</si>
  <si>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</si>
  <si>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</si>
  <si>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</si>
  <si>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</si>
  <si>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</si>
  <si>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</si>
  <si>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</si>
  <si>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</si>
  <si>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</si>
  <si>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</si>
  <si>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</si>
  <si>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</si>
  <si>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</si>
  <si>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</si>
  <si>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</si>
  <si>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</si>
  <si>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</si>
  <si>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</si>
  <si>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</si>
  <si>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</si>
  <si>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</si>
  <si>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</si>
  <si>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KF EGNATIA</t>
  </si>
  <si>
    <t>M03227802Q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</si>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</sst>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#,##0&quot;Lek&quot;;[Red]\-#,##0&quot;Lek&quot;"/>
    <numFmt numFmtId="176" formatCode="_-* #,##0.00_L_e_k_-;\-* #,##0.00_L_e_k_-;_-* &quot;-&quot;??_L_e_k_-;_-@_-"/>
    <numFmt numFmtId="178" formatCode="_(* #,##0_);_(* \(#,##0\);_(* &quot;-&quot;??_);_(@_)"/>
    <numFmt numFmtId="181" formatCode="_ &quot;₪&quot;\ * #,##0.00_ ;_ &quot;₪&quot;\ * \-#,##0.00_ ;_ &quot;₪&quot;\ * &quot;-&quot;??_ ;_ @_ "/>
    <numFmt numFmtId="182" formatCode="_ * #,##0.00_ ;_ * \-#,##0.00_ ;_ * &quot;-&quot;??_ ;_ @_ "/>
    <numFmt numFmtId="183" formatCode="_ &quot;?&quot;\ * #,##0.00_ ;_ &quot;?&quot;\ * \-#,##0.00_ ;_ &quot;?&quot;\ * &quot;-&quot;??_ ;_ @_ "/>
    <numFmt numFmtId="188" formatCode="_ * #,##0.00_)_€_ ;_ * \(#,##0.00\)_€_ ;_ * &quot;-&quot;??_)_€_ ;_ @_ "/>
  </numFmts>
  <fonts count="30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charset val="161"/>
    </font>
    <font>
      <b/>
      <sz val="9.9499999999999993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3">
    <xf numFmtId="0" fontId="0" fillId="0" borderId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11" fillId="0" borderId="0"/>
    <xf numFmtId="0" fontId="7" fillId="0" borderId="0"/>
    <xf numFmtId="176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8" fontId="2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3" fillId="0" borderId="0"/>
    <xf numFmtId="0" fontId="5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3" fillId="0" borderId="0"/>
    <xf numFmtId="0" fontId="5" fillId="0" borderId="0"/>
    <xf numFmtId="0" fontId="11" fillId="0" borderId="0"/>
    <xf numFmtId="0" fontId="23" fillId="0" borderId="0"/>
    <xf numFmtId="0" fontId="24" fillId="0" borderId="0"/>
    <xf numFmtId="0" fontId="2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3" fillId="0" borderId="0"/>
    <xf numFmtId="0" fontId="5" fillId="0" borderId="0"/>
    <xf numFmtId="0" fontId="5" fillId="0" borderId="0"/>
    <xf numFmtId="0" fontId="25" fillId="0" borderId="0"/>
    <xf numFmtId="0" fontId="23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5" fillId="0" borderId="0"/>
    <xf numFmtId="0" fontId="1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27" fillId="0" borderId="0" xfId="0" applyFont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28" fillId="0" borderId="0" xfId="0" applyFont="1"/>
    <xf numFmtId="3" fontId="15" fillId="0" borderId="0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Border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37" fontId="12" fillId="0" borderId="0" xfId="0" applyNumberFormat="1" applyFont="1" applyFill="1" applyBorder="1" applyAlignment="1" applyProtection="1"/>
    <xf numFmtId="0" fontId="18" fillId="0" borderId="0" xfId="179" applyNumberFormat="1" applyFont="1" applyFill="1" applyBorder="1" applyAlignment="1">
      <alignment vertical="center"/>
    </xf>
    <xf numFmtId="0" fontId="2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9" fillId="0" borderId="0" xfId="0" applyFont="1" applyFill="1"/>
    <xf numFmtId="37" fontId="12" fillId="0" borderId="0" xfId="10" applyNumberFormat="1" applyFont="1" applyFill="1" applyBorder="1" applyAlignment="1" applyProtection="1">
      <alignment horizontal="right" wrapText="1"/>
    </xf>
    <xf numFmtId="37" fontId="29" fillId="0" borderId="0" xfId="0" applyNumberFormat="1" applyFont="1" applyBorder="1" applyAlignment="1">
      <alignment horizontal="right"/>
    </xf>
    <xf numFmtId="37" fontId="12" fillId="2" borderId="0" xfId="10" applyNumberFormat="1" applyFont="1" applyFill="1" applyBorder="1" applyAlignment="1" applyProtection="1">
      <alignment horizontal="right" wrapText="1"/>
    </xf>
    <xf numFmtId="37" fontId="29" fillId="0" borderId="0" xfId="0" applyNumberFormat="1" applyFont="1" applyFill="1" applyBorder="1" applyAlignment="1">
      <alignment horizontal="right"/>
    </xf>
    <xf numFmtId="0" fontId="14" fillId="3" borderId="0" xfId="0" applyNumberFormat="1" applyFont="1" applyFill="1" applyBorder="1" applyAlignment="1" applyProtection="1">
      <alignment wrapText="1"/>
    </xf>
    <xf numFmtId="37" fontId="27" fillId="0" borderId="1" xfId="0" applyNumberFormat="1" applyFont="1" applyBorder="1" applyAlignment="1">
      <alignment horizontal="right"/>
    </xf>
    <xf numFmtId="37" fontId="27" fillId="0" borderId="0" xfId="0" applyNumberFormat="1" applyFont="1" applyBorder="1" applyAlignment="1">
      <alignment horizontal="right"/>
    </xf>
    <xf numFmtId="37" fontId="27" fillId="0" borderId="0" xfId="0" applyNumberFormat="1" applyFont="1" applyFill="1" applyBorder="1" applyAlignment="1">
      <alignment horizontal="right"/>
    </xf>
    <xf numFmtId="37" fontId="27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29" fillId="0" borderId="2" xfId="0" applyNumberFormat="1" applyFont="1" applyBorder="1" applyAlignment="1">
      <alignment horizontal="right"/>
    </xf>
    <xf numFmtId="37" fontId="29" fillId="0" borderId="0" xfId="0" applyNumberFormat="1" applyFont="1" applyFill="1" applyAlignment="1">
      <alignment horizontal="right"/>
    </xf>
    <xf numFmtId="0" fontId="14" fillId="0" borderId="0" xfId="107" applyNumberFormat="1" applyFont="1" applyFill="1" applyBorder="1" applyAlignment="1" applyProtection="1">
      <alignment wrapText="1"/>
    </xf>
    <xf numFmtId="37" fontId="17" fillId="0" borderId="0" xfId="10" applyNumberFormat="1" applyFont="1" applyFill="1" applyBorder="1" applyAlignment="1" applyProtection="1">
      <alignment horizontal="right" wrapText="1"/>
    </xf>
    <xf numFmtId="37" fontId="17" fillId="2" borderId="0" xfId="10" applyNumberFormat="1" applyFont="1" applyFill="1" applyBorder="1" applyAlignment="1" applyProtection="1">
      <alignment horizontal="right" wrapText="1"/>
    </xf>
    <xf numFmtId="0" fontId="19" fillId="0" borderId="0" xfId="178" applyFont="1" applyFill="1" applyAlignment="1">
      <alignment horizontal="center"/>
    </xf>
    <xf numFmtId="0" fontId="16" fillId="3" borderId="0" xfId="0" applyNumberFormat="1" applyFont="1" applyFill="1" applyBorder="1" applyAlignment="1" applyProtection="1">
      <alignment horizontal="left" wrapText="1" indent="2"/>
    </xf>
    <xf numFmtId="178" fontId="12" fillId="0" borderId="0" xfId="10" applyNumberFormat="1" applyFont="1" applyFill="1" applyBorder="1" applyAlignment="1" applyProtection="1"/>
    <xf numFmtId="37" fontId="15" fillId="0" borderId="1" xfId="107" applyNumberFormat="1" applyFont="1" applyBorder="1" applyAlignment="1">
      <alignment horizontal="right" vertical="center"/>
    </xf>
    <xf numFmtId="37" fontId="15" fillId="0" borderId="0" xfId="107" applyNumberFormat="1" applyFont="1" applyBorder="1" applyAlignment="1">
      <alignment horizontal="right" vertical="center"/>
    </xf>
    <xf numFmtId="0" fontId="17" fillId="0" borderId="0" xfId="107" applyNumberFormat="1" applyFont="1" applyFill="1" applyBorder="1" applyAlignment="1" applyProtection="1">
      <alignment wrapText="1"/>
    </xf>
    <xf numFmtId="37" fontId="29" fillId="0" borderId="0" xfId="107" applyNumberFormat="1" applyFont="1" applyAlignment="1">
      <alignment horizontal="right"/>
    </xf>
    <xf numFmtId="37" fontId="29" fillId="0" borderId="0" xfId="107" applyNumberFormat="1" applyFont="1" applyBorder="1" applyAlignment="1">
      <alignment horizontal="right"/>
    </xf>
    <xf numFmtId="37" fontId="27" fillId="0" borderId="2" xfId="107" applyNumberFormat="1" applyFont="1" applyFill="1" applyBorder="1" applyAlignment="1">
      <alignment horizontal="right"/>
    </xf>
    <xf numFmtId="37" fontId="27" fillId="0" borderId="0" xfId="107" applyNumberFormat="1" applyFont="1" applyFill="1" applyBorder="1" applyAlignment="1">
      <alignment horizontal="right"/>
    </xf>
    <xf numFmtId="0" fontId="21" fillId="0" borderId="0" xfId="107" applyNumberFormat="1" applyFont="1" applyFill="1" applyBorder="1" applyAlignment="1" applyProtection="1">
      <alignment wrapText="1"/>
    </xf>
    <xf numFmtId="0" fontId="19" fillId="0" borderId="0" xfId="178" applyFont="1" applyFill="1" applyAlignment="1">
      <alignment horizontal="center" vertical="center"/>
    </xf>
    <xf numFmtId="0" fontId="19" fillId="0" borderId="0" xfId="178" applyFont="1" applyAlignment="1">
      <alignment horizontal="center" vertical="center"/>
    </xf>
    <xf numFmtId="0" fontId="19" fillId="0" borderId="0" xfId="178" applyFont="1" applyAlignment="1">
      <alignment vertical="center"/>
    </xf>
    <xf numFmtId="0" fontId="18" fillId="0" borderId="0" xfId="109" applyFont="1"/>
    <xf numFmtId="0" fontId="18" fillId="0" borderId="0" xfId="109" applyFont="1" applyAlignment="1">
      <alignment horizontal="center"/>
    </xf>
    <xf numFmtId="0" fontId="18" fillId="0" borderId="0" xfId="109" applyFont="1" applyFill="1" applyAlignment="1">
      <alignment horizontal="center"/>
    </xf>
    <xf numFmtId="3" fontId="12" fillId="0" borderId="0" xfId="0" applyNumberFormat="1" applyFont="1" applyFill="1" applyBorder="1" applyAlignment="1" applyProtection="1"/>
  </cellXfs>
  <cellStyles count="193">
    <cellStyle name="??????? 2" xfId="1" xr:uid="{CAB20999-3BFF-43B3-8C1A-10174051F4DE}"/>
    <cellStyle name="??????? 2 2" xfId="2" xr:uid="{29D24CFE-5CF5-458C-9AA1-63291405D5D7}"/>
    <cellStyle name="???????? 2" xfId="3" xr:uid="{C464F476-7109-4EB3-91B5-8EED68FBED3C}"/>
    <cellStyle name="???????? 2 2" xfId="4" xr:uid="{5DE86094-3C75-4831-B763-D8F3A56DB185}"/>
    <cellStyle name="???????? 2 2 2" xfId="5" xr:uid="{DFA2AE7B-479F-48DD-95C8-E84A129DA5A2}"/>
    <cellStyle name="???????? 2 3" xfId="6" xr:uid="{838EF964-492A-43CA-808C-866093926239}"/>
    <cellStyle name="???????? 2 3 2" xfId="7" xr:uid="{B0D2B3BD-BFD7-4993-AEF0-65C054E0835F}"/>
    <cellStyle name="???????? 2 4" xfId="8" xr:uid="{884FDBB6-7115-49E6-BB79-163678169C9A}"/>
    <cellStyle name="???????? 3 2" xfId="9" xr:uid="{BD0CB7A0-A68D-4193-A8C4-A5A8E911E020}"/>
    <cellStyle name="Comma" xfId="10" builtinId="3"/>
    <cellStyle name="Comma 10" xfId="11" xr:uid="{AC0B057E-0C70-4C81-92FF-34314E38443A}"/>
    <cellStyle name="Comma 10 2" xfId="12" xr:uid="{5F2371D5-39EA-4E2A-9DA5-8399B37F49D1}"/>
    <cellStyle name="Comma 11" xfId="13" xr:uid="{CD41F83E-6F44-4129-A8E1-36D355A32A49}"/>
    <cellStyle name="Comma 11 2" xfId="14" xr:uid="{E5BA3AC3-454C-4ADB-9918-0C5D8F9D960D}"/>
    <cellStyle name="Comma 12" xfId="15" xr:uid="{28403844-592F-48A1-9C2D-FC7384DEF564}"/>
    <cellStyle name="Comma 12 2" xfId="16" xr:uid="{4C58085D-0181-4B7A-B740-33E5BE32C7C9}"/>
    <cellStyle name="Comma 13" xfId="17" xr:uid="{AF0DC9B7-DC11-431B-B202-DA6A60A875B7}"/>
    <cellStyle name="Comma 14" xfId="18" xr:uid="{F6227422-D6FA-4EAE-AD97-328A8D42BE8B}"/>
    <cellStyle name="Comma 2" xfId="19" xr:uid="{C35523A3-D69B-45BE-B4B8-DD500AAB8A62}"/>
    <cellStyle name="Comma 2 2" xfId="20" xr:uid="{B9AB22A1-09DE-402A-B0B8-A73D2CE4A6B8}"/>
    <cellStyle name="Comma 2 2 2" xfId="21" xr:uid="{3B76D2C6-2859-4D6F-B22C-E3B9A5188723}"/>
    <cellStyle name="Comma 2 2 2 2" xfId="22" xr:uid="{B8247E48-AB65-4260-9B80-CFAE0E7F0C93}"/>
    <cellStyle name="Comma 2 2 3" xfId="23" xr:uid="{F5A224DC-F4A0-47B1-BE27-A578EE39FDB8}"/>
    <cellStyle name="Comma 2 2 4" xfId="24" xr:uid="{9E54AC75-B13B-444D-9AEC-047634F8206C}"/>
    <cellStyle name="Comma 2 2 5" xfId="25" xr:uid="{0603E1C7-17FB-499B-AA7C-AFB29BA792AE}"/>
    <cellStyle name="Comma 2 3" xfId="26" xr:uid="{0C5C418B-48DF-43C6-9CF5-424286FE6955}"/>
    <cellStyle name="Comma 2 4" xfId="27" xr:uid="{C88C6809-BE63-4D3A-92D9-B87D2D5069F8}"/>
    <cellStyle name="Comma 2 5" xfId="28" xr:uid="{F0D1A547-6B73-4095-B7B0-27DCC4B054DE}"/>
    <cellStyle name="Comma 3" xfId="29" xr:uid="{EEAC0985-4713-40D8-A7B8-5B240D92995F}"/>
    <cellStyle name="Comma 3 2" xfId="30" xr:uid="{1B45B7D5-5497-4BB2-AF62-B28925C4249F}"/>
    <cellStyle name="Comma 3 2 2" xfId="31" xr:uid="{2A3EF69C-3D1E-4747-A570-101B0FD588CF}"/>
    <cellStyle name="Comma 3 3" xfId="32" xr:uid="{53525E1B-106B-4243-9F10-BDD55A440B52}"/>
    <cellStyle name="Comma 3 3 2" xfId="33" xr:uid="{70982617-AA0B-4005-935D-050D5D229C4B}"/>
    <cellStyle name="Comma 3 3 3" xfId="34" xr:uid="{52A75B05-B7F6-4489-9E72-7A75204A06B8}"/>
    <cellStyle name="Comma 3 3 4" xfId="35" xr:uid="{1E1D4BD0-F150-476D-AEED-8D80A7D463E9}"/>
    <cellStyle name="Comma 3 4" xfId="36" xr:uid="{B0484CAA-A54C-4FD8-8875-509F6BEC28BE}"/>
    <cellStyle name="Comma 3 4 2" xfId="37" xr:uid="{256B8703-2194-4C95-AC9B-B2AA14ED9DA3}"/>
    <cellStyle name="Comma 3 4 3" xfId="38" xr:uid="{26C2AA0B-FF15-4AC7-8DF8-8B45D7C40BFD}"/>
    <cellStyle name="Comma 4" xfId="39" xr:uid="{3F0472A7-2748-4D93-B157-2603CB647C22}"/>
    <cellStyle name="Comma 4 2" xfId="40" xr:uid="{B2E683A6-FCBD-43BD-8D71-1DF4FCD7286C}"/>
    <cellStyle name="Comma 4 2 2" xfId="41" xr:uid="{8FA7BE6C-4124-4079-AB7F-4DB2995B46AF}"/>
    <cellStyle name="Comma 4 2 2 2" xfId="42" xr:uid="{DE399805-505D-4C5E-B5EF-FC81368FC7C3}"/>
    <cellStyle name="Comma 4 2 2 2 2" xfId="43" xr:uid="{4D57119C-F008-42B7-B3AD-8C22A3E5F2B2}"/>
    <cellStyle name="Comma 4 2 3" xfId="44" xr:uid="{365916A4-04A6-4736-B433-B6B766A7762C}"/>
    <cellStyle name="Comma 4 3" xfId="45" xr:uid="{FF2B80E2-FC19-4C3E-8312-CE9E2CFA5E73}"/>
    <cellStyle name="Comma 4 3 2" xfId="46" xr:uid="{83AC5E19-0165-47F0-BF61-DB881211B95E}"/>
    <cellStyle name="Comma 4 4" xfId="47" xr:uid="{184AE34E-3697-48B6-81B7-64E8B977D079}"/>
    <cellStyle name="Comma 4 4 2" xfId="48" xr:uid="{4C047791-831B-49D6-8D2E-C98DDD1A2A55}"/>
    <cellStyle name="Comma 4 4 3" xfId="49" xr:uid="{1B920819-5C30-4BBD-BC7B-84E0643C61F1}"/>
    <cellStyle name="Comma 482 2" xfId="50" xr:uid="{9A93A47B-53F3-4F3E-8BC6-C209F0A017DA}"/>
    <cellStyle name="Comma 5" xfId="51" xr:uid="{80F46B45-542C-4D25-B155-D1673F884E02}"/>
    <cellStyle name="Comma 5 2" xfId="52" xr:uid="{E9EC9E2D-7DE6-4932-B430-3AC0353B82B4}"/>
    <cellStyle name="Comma 6" xfId="53" xr:uid="{033ADC45-9778-40AA-AF79-B51D40AC9486}"/>
    <cellStyle name="Comma 6 2" xfId="54" xr:uid="{6FB82E3F-6779-4F09-92B2-81F0A0C61B9B}"/>
    <cellStyle name="Comma 6 3" xfId="55" xr:uid="{04D03E4D-B121-481C-9F2B-72AAA7BF7C58}"/>
    <cellStyle name="Comma 6 3 2" xfId="56" xr:uid="{47131B6C-5BDB-40CE-9CCE-317384825805}"/>
    <cellStyle name="Comma 6 4" xfId="57" xr:uid="{2703CC00-E7C8-497B-A735-9A1C7C57A434}"/>
    <cellStyle name="Comma 7" xfId="58" xr:uid="{C9722145-7633-4809-B3A5-DE02A1A07B6B}"/>
    <cellStyle name="Comma 7 2" xfId="59" xr:uid="{C70A6AC9-4ADA-49DC-8F8D-9B968633B129}"/>
    <cellStyle name="Comma 7 2 2" xfId="60" xr:uid="{85427F59-0191-46C0-B631-059298A50675}"/>
    <cellStyle name="Comma 8" xfId="61" xr:uid="{4203A62E-82D9-41F6-932E-B3DDEAF14257}"/>
    <cellStyle name="Comma 8 2" xfId="62" xr:uid="{FA040E7D-41CA-4A77-8130-F57014C3CAFE}"/>
    <cellStyle name="Comma 8 2 2" xfId="63" xr:uid="{6D81CBFD-5497-4649-A73B-5E67AB1F7427}"/>
    <cellStyle name="Comma 8 3" xfId="64" xr:uid="{32EA4074-142B-4262-9797-77778FC27273}"/>
    <cellStyle name="Comma 9" xfId="65" xr:uid="{A0B87739-EF8F-4B6F-92D1-31E2696CEF05}"/>
    <cellStyle name="Comma 9 2" xfId="66" xr:uid="{72302A1D-EC0C-438A-8C3A-46E6602ACE13}"/>
    <cellStyle name="Comma 9 3" xfId="67" xr:uid="{FF71247B-64E0-4385-890D-6666A65EA622}"/>
    <cellStyle name="Currency 2" xfId="68" xr:uid="{C0D8AC5E-481F-4ED2-98AD-1E92E129AA67}"/>
    <cellStyle name="Currency 2 2" xfId="69" xr:uid="{4F2D06CC-883C-439C-A454-4BB9916B82FB}"/>
    <cellStyle name="Currency 3" xfId="70" xr:uid="{E2BD5576-B0C1-4D0D-8DF9-CA4D2E5C282A}"/>
    <cellStyle name="Currency 3 2" xfId="71" xr:uid="{EA3FAAD2-4F1C-4F8F-A8C8-5655ACBFDB22}"/>
    <cellStyle name="Currency 4" xfId="72" xr:uid="{F57D659D-C4DC-48C5-B950-65925497A112}"/>
    <cellStyle name="Currency 4 2" xfId="73" xr:uid="{A7EECA9F-8808-41A7-90CF-5A6633261A24}"/>
    <cellStyle name="Euro" xfId="74" xr:uid="{3642309A-B690-4C38-91F8-4511DFFC16DC}"/>
    <cellStyle name="Migliaia 3" xfId="75" xr:uid="{947FDE66-CA79-4CFE-A547-02BE989C641C}"/>
    <cellStyle name="Normal" xfId="0" builtinId="0"/>
    <cellStyle name="Normal 10" xfId="76" xr:uid="{A0D8CC54-64A6-4E64-842B-462D7F9B2705}"/>
    <cellStyle name="Normal 11" xfId="77" xr:uid="{C6664A4A-FB6A-4399-ADEF-076EE80DA9AD}"/>
    <cellStyle name="Normal 12" xfId="78" xr:uid="{676F0B20-6234-44A0-95CE-C1030CA9C99F}"/>
    <cellStyle name="Normal 2" xfId="79" xr:uid="{E543E7B9-593F-45C0-AB7F-3CFACA8C1864}"/>
    <cellStyle name="Normal 2 2" xfId="80" xr:uid="{65289FD5-9148-41B2-BDA0-5DE616EDC287}"/>
    <cellStyle name="Normal 2 2 2" xfId="81" xr:uid="{4B066736-9D2E-4ACC-BC33-0EA8F27B3C29}"/>
    <cellStyle name="Normal 2 2 2 2" xfId="82" xr:uid="{96FAA8D6-36F1-45ED-8B09-6C7E33E0977C}"/>
    <cellStyle name="Normal 2 2 3" xfId="83" xr:uid="{8AD39226-FD2E-4478-8C6B-C3E4548A9461}"/>
    <cellStyle name="Normal 2 2 3 2" xfId="84" xr:uid="{35D959A9-F2F0-4D06-8894-2DB5E97D1917}"/>
    <cellStyle name="Normal 2 2 4" xfId="85" xr:uid="{1F8F02C3-E6FD-49AA-85D9-EE626D20E1AA}"/>
    <cellStyle name="Normal 2 3" xfId="86" xr:uid="{B73C0652-D6C4-4019-A282-DACF1E83ED5A}"/>
    <cellStyle name="Normal 2 3 2" xfId="87" xr:uid="{FF49463C-10DF-4C89-9F58-25EBA8D9B2C6}"/>
    <cellStyle name="Normal 2 4" xfId="88" xr:uid="{0F20179C-57F0-4FFB-814F-4108CA9812FA}"/>
    <cellStyle name="Normal 2 4 2" xfId="89" xr:uid="{5895F936-C3FE-4B72-B906-7D2908411F7D}"/>
    <cellStyle name="Normal 2 5" xfId="90" xr:uid="{141301AD-31BE-445C-B624-40FC88C18A95}"/>
    <cellStyle name="Normal 2 5 2" xfId="91" xr:uid="{B7BE66D2-32AA-49AD-B814-4FB006FCACA5}"/>
    <cellStyle name="Normal 2 5 2 2" xfId="92" xr:uid="{FB99A487-8E61-429C-A6FE-D218D5E2AB8E}"/>
    <cellStyle name="Normal 2 5 2 3" xfId="93" xr:uid="{F9862BC7-3B2E-4212-8AF5-82C0052AC2EE}"/>
    <cellStyle name="Normal 2 5 3" xfId="94" xr:uid="{BFCC0B16-6CE8-4FC4-9FD8-C5A99ECAB375}"/>
    <cellStyle name="Normal 2 5 3 2" xfId="95" xr:uid="{7698E951-67FF-42EC-AD8E-9FBD94826DF9}"/>
    <cellStyle name="Normal 2 5 4" xfId="96" xr:uid="{5548275A-438C-4D60-90F3-293AE6E9BFDF}"/>
    <cellStyle name="Normal 2 5 5" xfId="97" xr:uid="{0B8AB9CA-B2E1-4897-931C-96DE3CD5A878}"/>
    <cellStyle name="Normal 2 5 6" xfId="98" xr:uid="{A42D6173-F246-406D-B56C-8723D895FCE8}"/>
    <cellStyle name="Normal 2 6" xfId="99" xr:uid="{02AADD79-7A72-41BD-B4E2-2EC1B1AC23A2}"/>
    <cellStyle name="Normal 2 6 2" xfId="100" xr:uid="{86CB5BA4-84BF-4CAC-A6F6-37147B5FFB7E}"/>
    <cellStyle name="Normal 2 6 2 2" xfId="101" xr:uid="{B6DFC767-08DB-402A-9C67-D5E5873F73D7}"/>
    <cellStyle name="Normal 2 6 3" xfId="102" xr:uid="{41F6412E-80E9-4B4B-9EEA-407AF17F3E03}"/>
    <cellStyle name="Normal 2 7" xfId="103" xr:uid="{767DEE19-928A-485B-987A-DF1BE81C93E2}"/>
    <cellStyle name="Normal 2 7 2" xfId="104" xr:uid="{DA487DC1-7804-4931-92BC-5E407FC0AD1A}"/>
    <cellStyle name="Normal 2 8" xfId="105" xr:uid="{05E7FC8A-C6D8-4F41-9448-DA75109FD564}"/>
    <cellStyle name="Normal 2 8 2" xfId="106" xr:uid="{64F816AB-37DA-4D67-9C32-44EA5FECA595}"/>
    <cellStyle name="Normal 21 2" xfId="107" xr:uid="{511E48B6-056B-4DEC-8CE7-23B556CA0F62}"/>
    <cellStyle name="Normal 22 2" xfId="108" xr:uid="{2CBBAEE6-2D91-44FF-8B4C-9FCECA2136CA}"/>
    <cellStyle name="Normal 3" xfId="109" xr:uid="{4B2508AA-5D3A-40A7-825F-1C9D93BCA93B}"/>
    <cellStyle name="Normal 3 2" xfId="110" xr:uid="{9EEFE8A0-AFB1-4CC2-9374-477A57AA8CFA}"/>
    <cellStyle name="Normal 3 2 2" xfId="111" xr:uid="{7F4F0FA3-6539-4B37-81C0-7D04FB3640E3}"/>
    <cellStyle name="Normal 3 2 3" xfId="112" xr:uid="{91092185-0750-4FC3-8CF4-F3B9D947F978}"/>
    <cellStyle name="Normal 3 2 3 2" xfId="113" xr:uid="{020373E2-AB43-4E42-BDBA-7AD02D2625AC}"/>
    <cellStyle name="Normal 3 2 4" xfId="114" xr:uid="{85A46891-C755-4AA9-8C3C-6830D9D958AA}"/>
    <cellStyle name="Normal 3 3" xfId="115" xr:uid="{1C140F05-71FB-4031-AED9-9FE2BD684AD9}"/>
    <cellStyle name="Normal 3 3 2" xfId="116" xr:uid="{61D08701-0306-4100-911E-20504586FD95}"/>
    <cellStyle name="Normal 3 3 3" xfId="117" xr:uid="{B8EF4211-33A8-46E9-A38C-0D6DAE377D0A}"/>
    <cellStyle name="Normal 3 3 4" xfId="118" xr:uid="{6F0DCF08-9979-4CB2-89ED-E9987DFF00C1}"/>
    <cellStyle name="Normal 3 3 4 2" xfId="119" xr:uid="{ED3083B0-9DCF-4735-A774-01A0019D5DDD}"/>
    <cellStyle name="Normal 3 4" xfId="120" xr:uid="{BA26D578-8B8F-46D5-98F4-DC590AC84A5E}"/>
    <cellStyle name="Normal 3 4 2" xfId="121" xr:uid="{C008BBE4-5060-4A77-95E6-FBC2E77D8D70}"/>
    <cellStyle name="Normal 3 5" xfId="122" xr:uid="{5BA16283-46C1-4B46-9ABB-5BD2821D4A43}"/>
    <cellStyle name="Normal 3 5 2" xfId="123" xr:uid="{7BA8C0CE-A60C-4CBE-AB6C-D16E4A3960BC}"/>
    <cellStyle name="Normal 3 5 2 2" xfId="124" xr:uid="{CE219E2A-04B4-4A73-94B8-87C0B24C433E}"/>
    <cellStyle name="Normal 3 6" xfId="125" xr:uid="{75C0C21D-ECD7-4205-BA44-31EC6D13D88E}"/>
    <cellStyle name="Normal 3 6 2" xfId="126" xr:uid="{9739A5B5-EAB9-44D8-BBD3-69D76913D4E9}"/>
    <cellStyle name="Normal 3 7" xfId="127" xr:uid="{3587102A-2574-4838-B603-0395ACA3C04A}"/>
    <cellStyle name="Normal 4" xfId="128" xr:uid="{BA606326-A231-4411-919E-2AB89E96A7CB}"/>
    <cellStyle name="Normal 4 2" xfId="129" xr:uid="{4E02DD38-7015-4BC9-B90F-B2F0FC1853B1}"/>
    <cellStyle name="Normal 4 2 2" xfId="130" xr:uid="{09680CE2-0DC2-4F8D-87E0-73A4ED1D5ACE}"/>
    <cellStyle name="Normal 4 2 3" xfId="131" xr:uid="{080DF279-341A-4365-B683-1C8D560507AD}"/>
    <cellStyle name="Normal 4 2 3 2" xfId="132" xr:uid="{43B27298-F38F-429C-9BCA-0C93659405DD}"/>
    <cellStyle name="Normal 4 2 4" xfId="133" xr:uid="{5AAD8E23-8C36-4162-8B2D-6AB505180D58}"/>
    <cellStyle name="Normal 4 3" xfId="134" xr:uid="{80078335-0BD5-461B-BDEB-E531D391CA29}"/>
    <cellStyle name="Normal 4 3 2" xfId="135" xr:uid="{BE9C57ED-CA38-4550-85BF-336A71FD8766}"/>
    <cellStyle name="Normal 4 3 3" xfId="136" xr:uid="{30C03CD5-A8C8-4518-B800-568B5639B788}"/>
    <cellStyle name="Normal 4 3 4" xfId="137" xr:uid="{372C6AAC-F3E0-464F-A81F-F59A2E42905F}"/>
    <cellStyle name="Normal 4 4" xfId="138" xr:uid="{C9A1BACC-3FC0-46CD-B41B-C5DF6F8CD62D}"/>
    <cellStyle name="Normal 4 4 2" xfId="139" xr:uid="{F6A3AFA9-A662-48E1-85DD-8EE1655D9609}"/>
    <cellStyle name="Normal 4 5" xfId="140" xr:uid="{9E1F2707-86C5-42F0-8C73-002E30E147D0}"/>
    <cellStyle name="Normal 4 5 2" xfId="141" xr:uid="{936A8713-7B20-4259-B9BD-1AE8B0686ADC}"/>
    <cellStyle name="Normal 4 5 3" xfId="142" xr:uid="{E86CCF52-FABB-4206-BBFF-7950B064CFB0}"/>
    <cellStyle name="Normal 4 5 4" xfId="143" xr:uid="{941C4D0C-955D-4197-9312-5AAB2F9E9A20}"/>
    <cellStyle name="Normal 4 6" xfId="144" xr:uid="{F8C101FB-2863-4B06-9B2A-D63DBEEB8AAC}"/>
    <cellStyle name="Normal 4 6 2" xfId="145" xr:uid="{8EA3B817-F898-4794-BB01-1F44E7BD486F}"/>
    <cellStyle name="Normal 4 6 3" xfId="146" xr:uid="{4280C993-4D2B-4F94-A2A9-5B2C3473F9DD}"/>
    <cellStyle name="Normal 4 7" xfId="147" xr:uid="{CE3BC5FC-BF97-4DF4-9E7A-484713CC2E37}"/>
    <cellStyle name="Normal 4 8" xfId="148" xr:uid="{44762D7A-4C40-41BC-972B-695A0B0B51EC}"/>
    <cellStyle name="Normal 5" xfId="149" xr:uid="{B6B13FFC-3FDE-43C4-8C46-A32161F60A15}"/>
    <cellStyle name="Normal 5 2" xfId="150" xr:uid="{3336EC8A-FE83-4274-B009-5B23F873B77A}"/>
    <cellStyle name="Normal 5 2 2" xfId="151" xr:uid="{54E05C6B-E052-4B35-82E1-6D7D1E13D7A3}"/>
    <cellStyle name="Normal 5 3" xfId="152" xr:uid="{F4E181E9-CF93-484A-8482-F48D386392CA}"/>
    <cellStyle name="Normal 5 4" xfId="153" xr:uid="{6427B0A6-3D87-49B4-B2EA-F5EFAAEA564D}"/>
    <cellStyle name="Normal 5 5" xfId="154" xr:uid="{5974FFE9-C027-4AF2-B89C-0BD64DF8A8ED}"/>
    <cellStyle name="Normal 5 6" xfId="155" xr:uid="{D758FFFC-9BC9-4A63-ACAB-3FC729D6835D}"/>
    <cellStyle name="Normal 6" xfId="156" xr:uid="{B9AA3EF8-3523-4DF1-81B6-4849D075B637}"/>
    <cellStyle name="Normal 6 2" xfId="157" xr:uid="{1DE8119B-F1D2-4130-957A-2E379323E261}"/>
    <cellStyle name="Normal 6 3" xfId="158" xr:uid="{684BD376-1E7A-4B37-8FE1-51F978EB7974}"/>
    <cellStyle name="Normal 6 4" xfId="159" xr:uid="{FD421AD4-E204-4BE4-B814-E9D4EF6EDD1E}"/>
    <cellStyle name="Normal 6 4 2" xfId="160" xr:uid="{A1EEA4FC-0E37-4B57-BD3B-4413BF6B1EC0}"/>
    <cellStyle name="Normal 6 4 3" xfId="161" xr:uid="{3BFD7C15-CAB0-4DE2-A727-A0C303F46821}"/>
    <cellStyle name="Normal 6 5" xfId="162" xr:uid="{67DEAFB5-EFCF-49E1-BCC0-FD63D26192FC}"/>
    <cellStyle name="Normal 7" xfId="163" xr:uid="{9B2B8D37-CF54-41C8-9E2F-772752B6BA58}"/>
    <cellStyle name="Normal 7 2" xfId="164" xr:uid="{842AFE6D-0953-4948-BEEE-7E4FBFF72640}"/>
    <cellStyle name="Normal 7 2 2" xfId="165" xr:uid="{9A2A4458-E839-4E9E-8C8E-029D0CE0E2F4}"/>
    <cellStyle name="Normal 7 2 3" xfId="166" xr:uid="{30B32D4F-AAF7-4970-A0C4-413C9FF38E9D}"/>
    <cellStyle name="Normal 7 2 3 2" xfId="167" xr:uid="{9EB5668F-376E-44FB-8A19-0A0B52C85F88}"/>
    <cellStyle name="Normal 7 2 4" xfId="168" xr:uid="{62CB38AE-8B3D-414C-9FAD-5007A9CA27BD}"/>
    <cellStyle name="Normal 7 3" xfId="169" xr:uid="{B6D22C9F-84A3-48B2-A622-5DC08F01E832}"/>
    <cellStyle name="Normal 7 4" xfId="170" xr:uid="{E9A76BCA-1CB7-46D7-B41E-C12CFDB34942}"/>
    <cellStyle name="Normal 7 4 2" xfId="171" xr:uid="{43305DD9-0F65-4680-9CB7-F4AB338AC0E1}"/>
    <cellStyle name="Normal 7 5" xfId="172" xr:uid="{E5757E0D-B92D-4178-934C-6E01DC98B90E}"/>
    <cellStyle name="Normal 7 5 2" xfId="173" xr:uid="{4B867A78-377A-480A-B8AF-F04873C9A962}"/>
    <cellStyle name="Normal 8" xfId="174" xr:uid="{0E584DA8-4E21-42CF-AB13-739F5FB2E298}"/>
    <cellStyle name="Normal 8 2" xfId="175" xr:uid="{7378A280-2AEF-4C4F-BD81-A97BC8DE1A52}"/>
    <cellStyle name="Normal 9" xfId="176" xr:uid="{C9240D18-46AC-4123-B99A-55061E33B1D0}"/>
    <cellStyle name="Normal 9 2" xfId="177" xr:uid="{8BB70B4F-242D-4A76-849A-7E8603A27CD8}"/>
    <cellStyle name="Normal_Albania_-__Income_Statement_September_2009" xfId="178" xr:uid="{3DAED531-8137-4117-9657-A3740ADF9855}"/>
    <cellStyle name="Normal_SHEET" xfId="179" xr:uid="{7312636E-B698-47B4-A67C-E62FD05D9DDC}"/>
    <cellStyle name="Normale 2" xfId="180" xr:uid="{8D2EE59A-D516-445B-A69E-7967F215E7B5}"/>
    <cellStyle name="Κανονικό 2" xfId="181" xr:uid="{E4BEE51B-2050-4171-B55B-198919E82787}"/>
    <cellStyle name="Κανονικό 2 2" xfId="182" xr:uid="{F09A224D-ED37-4BA6-B839-F91E7453C854}"/>
    <cellStyle name="Κανονικό 2 2 2" xfId="183" xr:uid="{57BF9687-B342-4755-9FC8-1EE726F80DBB}"/>
    <cellStyle name="Κανονικό 2 2 3" xfId="184" xr:uid="{D2A6C479-5C17-4AA8-AAEB-B8CEFF7CA37F}"/>
    <cellStyle name="Κανονικό 2 3" xfId="185" xr:uid="{6D4F36D4-D591-476B-B9B0-4E9E69530817}"/>
    <cellStyle name="Κανονικό 2 3 2" xfId="186" xr:uid="{DDC011F3-571E-4CD5-9692-840882FC79C5}"/>
    <cellStyle name="Κανονικό 2 3 3" xfId="187" xr:uid="{4E173742-1C04-4905-915E-C277A392DB41}"/>
    <cellStyle name="Κανονικό 2 4" xfId="188" xr:uid="{86ABCD27-8356-4A0B-A84E-A2D03160A4E9}"/>
    <cellStyle name="Κανονικό 2 5" xfId="189" xr:uid="{3D056760-3F6F-46FE-856D-00C592EA2324}"/>
    <cellStyle name="Κανονικό 3 2" xfId="190" xr:uid="{7504C86F-E257-47DD-A94E-9E9B0DE180B7}"/>
    <cellStyle name="Νόμισμα 2" xfId="191" xr:uid="{A18C7A03-F552-43D2-9A13-BD4AF86668CB}"/>
    <cellStyle name="Νόμισμα 2 2" xfId="192" xr:uid="{694B3A81-AAA4-457F-AFD8-54A0516E92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1BA3-631A-4074-8F4E-EF1C6475484C}">
  <dimension ref="A1:G65"/>
  <sheetViews>
    <sheetView tabSelected="1" topLeftCell="A38" zoomScaleNormal="100" workbookViewId="0">
      <selection activeCell="D58" sqref="D5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54</v>
      </c>
    </row>
    <row r="3" spans="1:5">
      <c r="A3" s="4" t="s">
        <v>55</v>
      </c>
    </row>
    <row r="4" spans="1:5">
      <c r="A4" s="4" t="s">
        <v>56</v>
      </c>
    </row>
    <row r="5" spans="1:5">
      <c r="A5" s="1" t="s">
        <v>5</v>
      </c>
      <c r="B5" s="3"/>
      <c r="C5" s="3"/>
      <c r="D5" s="3"/>
      <c r="E5" s="3"/>
    </row>
    <row r="6" spans="1:5">
      <c r="A6" s="12"/>
      <c r="B6" s="5" t="s">
        <v>2</v>
      </c>
      <c r="C6" s="5"/>
      <c r="D6" s="5" t="s">
        <v>2</v>
      </c>
      <c r="E6" s="13"/>
    </row>
    <row r="7" spans="1:5">
      <c r="A7" s="12"/>
      <c r="B7" s="5" t="s">
        <v>3</v>
      </c>
      <c r="C7" s="5"/>
      <c r="D7" s="5" t="s">
        <v>4</v>
      </c>
      <c r="E7" s="13"/>
    </row>
    <row r="8" spans="1:5">
      <c r="A8" s="14"/>
      <c r="B8" s="6"/>
      <c r="C8" s="7"/>
      <c r="D8" s="6"/>
      <c r="E8" s="15"/>
    </row>
    <row r="9" spans="1:5">
      <c r="A9" s="8" t="s">
        <v>6</v>
      </c>
      <c r="B9" s="16"/>
      <c r="C9" s="17"/>
      <c r="D9" s="16"/>
      <c r="E9" s="16"/>
    </row>
    <row r="10" spans="1:5">
      <c r="A10" s="9" t="s">
        <v>7</v>
      </c>
      <c r="B10" s="18">
        <v>56232323</v>
      </c>
      <c r="C10" s="17"/>
      <c r="D10" s="18">
        <v>20702833</v>
      </c>
      <c r="E10" s="16"/>
    </row>
    <row r="11" spans="1:5">
      <c r="A11" s="9" t="s">
        <v>8</v>
      </c>
      <c r="B11" s="18"/>
      <c r="C11" s="17"/>
      <c r="D11" s="18"/>
      <c r="E11" s="16"/>
    </row>
    <row r="12" spans="1:5">
      <c r="A12" s="9" t="s">
        <v>9</v>
      </c>
      <c r="B12" s="18"/>
      <c r="C12" s="17"/>
      <c r="D12" s="18"/>
      <c r="E12" s="16"/>
    </row>
    <row r="13" spans="1:5">
      <c r="A13" s="9" t="s">
        <v>10</v>
      </c>
      <c r="B13" s="18"/>
      <c r="C13" s="17"/>
      <c r="D13" s="18"/>
      <c r="E13" s="16"/>
    </row>
    <row r="14" spans="1:5">
      <c r="A14" s="9" t="s">
        <v>11</v>
      </c>
      <c r="B14" s="18">
        <v>9495000</v>
      </c>
      <c r="C14" s="17"/>
      <c r="D14" s="18">
        <v>7468120</v>
      </c>
      <c r="E14" s="16"/>
    </row>
    <row r="15" spans="1:5">
      <c r="A15" s="8" t="s">
        <v>12</v>
      </c>
      <c r="B15" s="18"/>
      <c r="C15" s="17"/>
      <c r="D15" s="18"/>
      <c r="E15" s="16"/>
    </row>
    <row r="16" spans="1:5">
      <c r="A16" s="8" t="s">
        <v>13</v>
      </c>
      <c r="B16" s="18"/>
      <c r="C16" s="17"/>
      <c r="D16" s="18"/>
      <c r="E16" s="16"/>
    </row>
    <row r="17" spans="1:7">
      <c r="A17" s="8" t="s">
        <v>14</v>
      </c>
      <c r="B17" s="18"/>
      <c r="C17" s="17"/>
      <c r="D17" s="18"/>
      <c r="E17" s="16"/>
    </row>
    <row r="18" spans="1:7">
      <c r="A18" s="8" t="s">
        <v>15</v>
      </c>
      <c r="B18" s="16"/>
      <c r="C18" s="17"/>
      <c r="D18" s="16"/>
      <c r="E18" s="16"/>
    </row>
    <row r="19" spans="1:7">
      <c r="A19" s="9" t="s">
        <v>15</v>
      </c>
      <c r="B19" s="18">
        <v>-10965610</v>
      </c>
      <c r="C19" s="17"/>
      <c r="D19" s="18">
        <v>-851503</v>
      </c>
      <c r="E19" s="16"/>
      <c r="F19" s="48"/>
      <c r="G19" s="10"/>
    </row>
    <row r="20" spans="1:7">
      <c r="A20" s="9" t="s">
        <v>16</v>
      </c>
      <c r="B20" s="18">
        <v>-5298178</v>
      </c>
      <c r="C20" s="17"/>
      <c r="D20" s="18">
        <v>-1232485</v>
      </c>
      <c r="E20" s="16"/>
      <c r="F20" s="10"/>
    </row>
    <row r="21" spans="1:7">
      <c r="A21" s="8" t="s">
        <v>17</v>
      </c>
      <c r="B21" s="16"/>
      <c r="C21" s="17"/>
      <c r="D21" s="16"/>
      <c r="E21" s="16"/>
    </row>
    <row r="22" spans="1:7">
      <c r="A22" s="9" t="s">
        <v>18</v>
      </c>
      <c r="B22" s="18">
        <v>-16892768</v>
      </c>
      <c r="C22" s="17"/>
      <c r="D22" s="18">
        <v>-12049862</v>
      </c>
      <c r="E22" s="16"/>
    </row>
    <row r="23" spans="1:7">
      <c r="A23" s="9" t="s">
        <v>19</v>
      </c>
      <c r="B23" s="18">
        <v>-2695770</v>
      </c>
      <c r="C23" s="17"/>
      <c r="D23" s="18">
        <v>-2012332</v>
      </c>
      <c r="E23" s="16"/>
    </row>
    <row r="24" spans="1:7">
      <c r="A24" s="9" t="s">
        <v>20</v>
      </c>
      <c r="B24" s="18"/>
      <c r="C24" s="17"/>
      <c r="D24" s="18"/>
      <c r="E24" s="16"/>
    </row>
    <row r="25" spans="1:7">
      <c r="A25" s="8" t="s">
        <v>21</v>
      </c>
      <c r="B25" s="18"/>
      <c r="C25" s="17"/>
      <c r="D25" s="18"/>
      <c r="E25" s="16"/>
    </row>
    <row r="26" spans="1:7">
      <c r="A26" s="8" t="s">
        <v>0</v>
      </c>
      <c r="B26" s="18">
        <v>-2212180</v>
      </c>
      <c r="C26" s="17"/>
      <c r="D26" s="18"/>
      <c r="E26" s="16"/>
    </row>
    <row r="27" spans="1:7">
      <c r="A27" s="8" t="s">
        <v>22</v>
      </c>
      <c r="B27" s="18">
        <v>-12943228</v>
      </c>
      <c r="C27" s="17"/>
      <c r="D27" s="18">
        <v>-7847012</v>
      </c>
      <c r="E27" s="16"/>
    </row>
    <row r="28" spans="1:7">
      <c r="A28" s="8" t="s">
        <v>23</v>
      </c>
      <c r="B28" s="16"/>
      <c r="C28" s="17"/>
      <c r="D28" s="16"/>
      <c r="E28" s="16"/>
    </row>
    <row r="29" spans="1:7" ht="15" customHeight="1">
      <c r="A29" s="9" t="s">
        <v>24</v>
      </c>
      <c r="B29" s="18"/>
      <c r="C29" s="17"/>
      <c r="D29" s="18"/>
      <c r="E29" s="16"/>
    </row>
    <row r="30" spans="1:7" ht="15" customHeight="1">
      <c r="A30" s="9" t="s">
        <v>25</v>
      </c>
      <c r="B30" s="18"/>
      <c r="C30" s="17"/>
      <c r="D30" s="18"/>
      <c r="E30" s="16"/>
    </row>
    <row r="31" spans="1:7" ht="15" customHeight="1">
      <c r="A31" s="9" t="s">
        <v>26</v>
      </c>
      <c r="B31" s="18"/>
      <c r="C31" s="17"/>
      <c r="D31" s="18"/>
      <c r="E31" s="16"/>
    </row>
    <row r="32" spans="1:7" ht="15" customHeight="1">
      <c r="A32" s="9" t="s">
        <v>27</v>
      </c>
      <c r="B32" s="18"/>
      <c r="C32" s="17"/>
      <c r="D32" s="18"/>
      <c r="E32" s="16"/>
    </row>
    <row r="33" spans="1:7" ht="15" customHeight="1">
      <c r="A33" s="9" t="s">
        <v>28</v>
      </c>
      <c r="B33" s="18"/>
      <c r="C33" s="17"/>
      <c r="D33" s="18"/>
      <c r="E33" s="16"/>
    </row>
    <row r="34" spans="1:7" ht="15" customHeight="1">
      <c r="A34" s="9" t="s">
        <v>29</v>
      </c>
      <c r="B34" s="18"/>
      <c r="C34" s="17"/>
      <c r="D34" s="18"/>
      <c r="E34" s="16"/>
    </row>
    <row r="35" spans="1:7">
      <c r="A35" s="8" t="s">
        <v>30</v>
      </c>
      <c r="B35" s="18"/>
      <c r="C35" s="17"/>
      <c r="D35" s="18"/>
      <c r="E35" s="16"/>
    </row>
    <row r="36" spans="1:7">
      <c r="A36" s="8" t="s">
        <v>1</v>
      </c>
      <c r="B36" s="16"/>
      <c r="C36" s="19"/>
      <c r="D36" s="16"/>
      <c r="E36" s="16"/>
    </row>
    <row r="37" spans="1:7">
      <c r="A37" s="9" t="s">
        <v>31</v>
      </c>
      <c r="B37" s="18">
        <v>-979701</v>
      </c>
      <c r="C37" s="17"/>
      <c r="D37" s="18">
        <v>-197216</v>
      </c>
      <c r="E37" s="16"/>
      <c r="F37" s="48"/>
      <c r="G37" s="10"/>
    </row>
    <row r="38" spans="1:7">
      <c r="A38" s="9" t="s">
        <v>32</v>
      </c>
      <c r="B38" s="18"/>
      <c r="C38" s="17"/>
      <c r="D38" s="18"/>
      <c r="E38" s="16"/>
    </row>
    <row r="39" spans="1:7">
      <c r="A39" s="9" t="s">
        <v>33</v>
      </c>
      <c r="B39" s="18">
        <v>-4506452</v>
      </c>
      <c r="C39" s="17"/>
      <c r="D39" s="18"/>
      <c r="E39" s="16"/>
      <c r="F39" s="10"/>
    </row>
    <row r="40" spans="1:7">
      <c r="A40" s="8" t="s">
        <v>34</v>
      </c>
      <c r="B40" s="18"/>
      <c r="C40" s="17"/>
      <c r="D40" s="18"/>
      <c r="E40" s="16"/>
    </row>
    <row r="41" spans="1:7">
      <c r="A41" s="20" t="s">
        <v>35</v>
      </c>
      <c r="B41" s="18"/>
      <c r="C41" s="17"/>
      <c r="D41" s="18"/>
      <c r="E41" s="16"/>
    </row>
    <row r="42" spans="1:7">
      <c r="A42" s="8" t="s">
        <v>36</v>
      </c>
      <c r="B42" s="21">
        <f>SUM(B10:B41)</f>
        <v>9233436</v>
      </c>
      <c r="C42" s="22"/>
      <c r="D42" s="21">
        <f>SUM(D10:D41)</f>
        <v>3980543</v>
      </c>
      <c r="E42" s="23"/>
      <c r="G42" s="10"/>
    </row>
    <row r="43" spans="1:7">
      <c r="A43" s="8" t="s">
        <v>37</v>
      </c>
      <c r="B43" s="22"/>
      <c r="C43" s="22"/>
      <c r="D43" s="22"/>
      <c r="E43" s="23"/>
    </row>
    <row r="44" spans="1:7">
      <c r="A44" s="9" t="s">
        <v>38</v>
      </c>
      <c r="B44" s="18">
        <v>-1385015</v>
      </c>
      <c r="C44" s="17"/>
      <c r="D44" s="18">
        <v>-849363</v>
      </c>
      <c r="E44" s="16"/>
    </row>
    <row r="45" spans="1:7">
      <c r="A45" s="9" t="s">
        <v>39</v>
      </c>
      <c r="B45" s="18"/>
      <c r="C45" s="17"/>
      <c r="D45" s="18"/>
      <c r="E45" s="16"/>
    </row>
    <row r="46" spans="1:7">
      <c r="A46" s="9" t="s">
        <v>40</v>
      </c>
      <c r="B46" s="18"/>
      <c r="C46" s="17"/>
      <c r="D46" s="18"/>
      <c r="E46" s="16"/>
    </row>
    <row r="47" spans="1:7">
      <c r="A47" s="8" t="s">
        <v>41</v>
      </c>
      <c r="B47" s="24">
        <f>SUM(B42:B46)</f>
        <v>7848421</v>
      </c>
      <c r="C47" s="23"/>
      <c r="D47" s="24">
        <f>SUM(D42:D46)</f>
        <v>3131180</v>
      </c>
      <c r="E47" s="23"/>
      <c r="F47" s="48"/>
      <c r="G47" s="10"/>
    </row>
    <row r="48" spans="1:7" ht="15.75" thickBot="1">
      <c r="A48" s="25"/>
      <c r="B48" s="26"/>
      <c r="C48" s="26"/>
      <c r="D48" s="26"/>
      <c r="E48" s="27"/>
    </row>
    <row r="49" spans="1:6" ht="15.75" thickTop="1">
      <c r="A49" s="28" t="s">
        <v>42</v>
      </c>
      <c r="B49" s="29"/>
      <c r="C49" s="29"/>
      <c r="D49" s="29"/>
      <c r="E49" s="27"/>
    </row>
    <row r="50" spans="1:6">
      <c r="A50" s="9" t="s">
        <v>43</v>
      </c>
      <c r="B50" s="30"/>
      <c r="C50" s="29"/>
      <c r="D50" s="30"/>
      <c r="E50" s="16"/>
    </row>
    <row r="51" spans="1:6">
      <c r="A51" s="9" t="s">
        <v>44</v>
      </c>
      <c r="B51" s="30"/>
      <c r="C51" s="29"/>
      <c r="D51" s="30"/>
      <c r="E51" s="16"/>
    </row>
    <row r="52" spans="1:6">
      <c r="A52" s="9" t="s">
        <v>45</v>
      </c>
      <c r="B52" s="30"/>
      <c r="C52" s="29"/>
      <c r="D52" s="30"/>
      <c r="E52" s="15"/>
    </row>
    <row r="53" spans="1:6" ht="15" customHeight="1">
      <c r="A53" s="9" t="s">
        <v>46</v>
      </c>
      <c r="B53" s="30"/>
      <c r="C53" s="29"/>
      <c r="D53" s="30"/>
      <c r="E53" s="31"/>
      <c r="F53" s="48"/>
    </row>
    <row r="54" spans="1:6">
      <c r="A54" s="32" t="s">
        <v>47</v>
      </c>
      <c r="B54" s="30"/>
      <c r="C54" s="29"/>
      <c r="D54" s="30"/>
      <c r="E54" s="33"/>
    </row>
    <row r="55" spans="1:6">
      <c r="A55" s="28" t="s">
        <v>48</v>
      </c>
      <c r="B55" s="34">
        <f>SUM(B50:B54)</f>
        <v>0</v>
      </c>
      <c r="C55" s="35"/>
      <c r="D55" s="34">
        <f>SUM(D50:D54)</f>
        <v>0</v>
      </c>
      <c r="E55" s="31"/>
      <c r="F55" s="48"/>
    </row>
    <row r="56" spans="1:6">
      <c r="A56" s="36"/>
      <c r="B56" s="37"/>
      <c r="C56" s="38"/>
      <c r="D56" s="37"/>
      <c r="E56" s="31"/>
    </row>
    <row r="57" spans="1:6" ht="15.75" thickBot="1">
      <c r="A57" s="28" t="s">
        <v>49</v>
      </c>
      <c r="B57" s="39">
        <f>B47+B55</f>
        <v>7848421</v>
      </c>
      <c r="C57" s="40"/>
      <c r="D57" s="39">
        <f>D47+D55</f>
        <v>3131180</v>
      </c>
      <c r="E57" s="31"/>
    </row>
    <row r="58" spans="1:6" ht="15.75" thickTop="1">
      <c r="A58" s="36"/>
      <c r="B58" s="37"/>
      <c r="C58" s="38"/>
      <c r="D58" s="37"/>
      <c r="E58" s="31"/>
    </row>
    <row r="59" spans="1:6">
      <c r="A59" s="41" t="s">
        <v>50</v>
      </c>
      <c r="B59" s="37"/>
      <c r="C59" s="38"/>
      <c r="D59" s="37"/>
      <c r="E59" s="42"/>
    </row>
    <row r="60" spans="1:6">
      <c r="A60" s="36" t="s">
        <v>51</v>
      </c>
      <c r="B60" s="18"/>
      <c r="C60" s="16"/>
      <c r="D60" s="18"/>
      <c r="E60" s="42"/>
    </row>
    <row r="61" spans="1:6">
      <c r="A61" s="36" t="s">
        <v>52</v>
      </c>
      <c r="B61" s="18"/>
      <c r="C61" s="16"/>
      <c r="D61" s="18"/>
      <c r="E61" s="42"/>
    </row>
    <row r="62" spans="1:6">
      <c r="A62" s="44"/>
      <c r="B62" s="43"/>
      <c r="C62" s="43"/>
      <c r="D62" s="43"/>
      <c r="E62" s="42"/>
    </row>
    <row r="63" spans="1:6">
      <c r="A63" s="44"/>
      <c r="B63" s="43"/>
      <c r="C63" s="43"/>
      <c r="D63" s="43"/>
      <c r="E63" s="42"/>
    </row>
    <row r="64" spans="1:6">
      <c r="A64" s="11" t="s">
        <v>53</v>
      </c>
      <c r="B64" s="43"/>
      <c r="C64" s="43"/>
      <c r="D64" s="43"/>
      <c r="E64" s="42"/>
    </row>
    <row r="65" spans="1:5">
      <c r="A65" s="45"/>
      <c r="B65" s="46"/>
      <c r="C65" s="46"/>
      <c r="D65" s="46"/>
      <c r="E65" s="47"/>
    </row>
  </sheetData>
  <phoneticPr fontId="0" type="noConversion"/>
  <printOptions horizontalCentered="1" verticalCentered="1"/>
  <pageMargins left="0" right="0" top="0" bottom="0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2022-03-24T11:27:51Z</cp:lastPrinted>
  <dcterms:created xsi:type="dcterms:W3CDTF">2002-02-16T18:16:52Z</dcterms:created>
  <dcterms:modified xsi:type="dcterms:W3CDTF">2024-07-24T10:12:38Z</dcterms:modified>
</cp:coreProperties>
</file>