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Ledia\Vertex\2024\2024PF\24PF_QKB\"/>
    </mc:Choice>
  </mc:AlternateContent>
  <xr:revisionPtr revIDLastSave="0" documentId="13_ncr:1_{0AA42FCD-FF82-482F-B37E-5BC3D96D4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3" i="1"/>
  <c r="B17" i="1"/>
  <c r="B25" i="1" s="1"/>
  <c r="B12" i="1"/>
  <c r="M6" i="1" l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<sst xmlns="http://schemas.openxmlformats.org/spreadsheetml/2006/main" count="28" uniqueCount="27">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</sst>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10" sqref="E10"/>
    </sheetView>
  </sheetViews>
  <sheetFormatPr defaultRowHeight="15" x14ac:dyDescent="0.25"/>
  <cols>
    <col min="1" max="1" width="72.28515625" customWidth="1"/>
    <col min="2" max="3" width="12.4257812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2" t="s">
        <v>24</v>
      </c>
      <c r="B2" s="24" t="s">
        <v>23</v>
      </c>
      <c r="C2" s="24" t="s">
        <v>23</v>
      </c>
    </row>
    <row r="3" spans="1:14" ht="15" customHeight="1" x14ac:dyDescent="0.25">
      <c r="A3" s="23"/>
      <c r="B3" s="24" t="s">
        <v>22</v>
      </c>
      <c r="C3" s="24" t="s">
        <v>21</v>
      </c>
    </row>
    <row r="4" spans="1:14" x14ac:dyDescent="0.25">
      <c r="A4" s="9" t="s">
        <v>20</v>
      </c>
    </row>
    <row r="5" spans="1:14" x14ac:dyDescent="0.25">
      <c r="B5" s="25"/>
    </row>
    <row r="6" spans="1:14" x14ac:dyDescent="0.25">
      <c r="A6" s="5" t="s">
        <v>19</v>
      </c>
      <c r="B6" s="1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1">
        <v>-876158</v>
      </c>
      <c r="C7" s="11">
        <v>-814814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4">
        <f>SUM(B13:B14)</f>
        <v>-657410</v>
      </c>
      <c r="C12" s="14">
        <f>SUM(C13:C14)</f>
        <v>-539154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3">
        <v>-563334</v>
      </c>
      <c r="C13" s="11">
        <v>-462000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3">
        <v>-94076</v>
      </c>
      <c r="C14" s="11">
        <v>-77154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3">
        <v>-3011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6">
        <f>SUM(B6:B12,B15:B16)</f>
        <v>-1536579</v>
      </c>
      <c r="C17" s="16">
        <f>SUM(C6:C12,C15:C16)</f>
        <v>-1353968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3">
        <v>34935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6">
        <f>SUM(B22)</f>
        <v>34935</v>
      </c>
      <c r="C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0">
        <f>B23+B17</f>
        <v>-1501644</v>
      </c>
      <c r="C25" s="20">
        <f>C23+C17</f>
        <v>-1353968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1">
        <f>B25</f>
        <v>-1501644</v>
      </c>
      <c r="C27" s="21">
        <f>C25</f>
        <v>-1353968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Angjelina Troci</cp:lastModifiedBy>
  <dcterms:created xsi:type="dcterms:W3CDTF">2018-06-20T15:30:23Z</dcterms:created>
  <dcterms:modified xsi:type="dcterms:W3CDTF">2025-07-08T11:37:05Z</dcterms:modified>
</cp:coreProperties>
</file>