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7"/>
  <c r="C25" s="1"/>
  <c r="C27" s="1"/>
  <c r="C12"/>
  <c r="B12"/>
  <c r="B17" s="1"/>
  <c r="B25" s="1"/>
  <c r="B27" s="1"/>
</calcChain>
</file>

<file path=xl/sharedStrings.xml><?xml version="1.0" encoding="utf-8"?>
<sst xmlns="http://schemas.openxmlformats.org/spreadsheetml/2006/main" count="26" uniqueCount="24">
  <si>
    <t>Fitimi/(humbja) neto e periudhes financiare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</si>
  <si>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</si>
  <si>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</si>
  <si>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</si>
  <si>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</si>
  <si>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</si>
  <si>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</si>
  <si>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</si>
  <si>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</si>
  <si>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</si>
  <si>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</si>
  <si>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</si>
  <si>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</si>
  <si>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</si>
  <si>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</si>
  <si>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</si>
  <si>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</si>
  <si>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</si>
  <si>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</si>
  <si>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</si>
  <si>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</si>
  <si>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</si>
  <si>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</si>
  <si>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Tatimi mbi Fitimin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</si>
</sst>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Times New Roman"/>
      <family val="1"/>
    </font>
    <font>
      <sz val="18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8"/>
      <color rgb="FF000000"/>
      <name val="Times New Roman"/>
      <family val="1"/>
    </font>
    <font>
      <b/>
      <i/>
      <sz val="14"/>
      <name val="Arial"/>
      <family val="2"/>
      <charset val="238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4"/>
      <name val="Arial"/>
      <family val="2"/>
      <charset val="238"/>
    </font>
    <font>
      <b/>
      <sz val="14"/>
      <color rgb="FF00000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indent="3"/>
    </xf>
    <xf numFmtId="0" fontId="10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8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8" fillId="2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Border="1"/>
    <xf numFmtId="3" fontId="11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vertical="top"/>
    </xf>
    <xf numFmtId="3" fontId="4" fillId="0" borderId="0" xfId="0" applyNumberFormat="1" applyFont="1" applyBorder="1" applyAlignment="1">
      <alignment horizontal="center" vertical="center"/>
    </xf>
    <xf numFmtId="0" fontId="12" fillId="0" borderId="0" xfId="0" applyFont="1" applyBorder="1"/>
    <xf numFmtId="0" fontId="13" fillId="0" borderId="0" xfId="0" applyFont="1" applyFill="1" applyBorder="1" applyAlignment="1">
      <alignment horizontal="left" vertical="top"/>
    </xf>
    <xf numFmtId="3" fontId="2" fillId="0" borderId="0" xfId="0" applyNumberFormat="1" applyFont="1" applyBorder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33"/>
  <sheetViews>
    <sheetView tabSelected="1" workbookViewId="0">
      <selection activeCell="F16" sqref="F16"/>
    </sheetView>
  </sheetViews>
  <sheetFormatPr defaultRowHeight="18.75"/>
  <cols>
    <col min="1" max="1" width="98.5703125" style="2" customWidth="1"/>
    <col min="2" max="3" width="20.28515625" style="2" customWidth="1"/>
    <col min="4" max="5" width="9.140625" style="26"/>
    <col min="6" max="6" width="10" style="26" customWidth="1"/>
    <col min="7" max="20" width="9.140625" style="26"/>
    <col min="21" max="16384" width="9.140625" style="2"/>
  </cols>
  <sheetData>
    <row r="1" spans="1:3">
      <c r="A1" s="1"/>
    </row>
    <row r="2" spans="1:3" ht="15" customHeight="1">
      <c r="A2" s="24" t="s">
        <v>22</v>
      </c>
      <c r="B2" s="27" t="s">
        <v>21</v>
      </c>
      <c r="C2" s="27" t="s">
        <v>21</v>
      </c>
    </row>
    <row r="3" spans="1:3" ht="15" customHeight="1">
      <c r="A3" s="25"/>
      <c r="B3" s="27" t="s">
        <v>20</v>
      </c>
      <c r="C3" s="27" t="s">
        <v>20</v>
      </c>
    </row>
    <row r="4" spans="1:3" ht="20.25">
      <c r="A4" s="3" t="s">
        <v>19</v>
      </c>
      <c r="B4" s="4">
        <v>2022</v>
      </c>
      <c r="C4" s="4">
        <v>2021</v>
      </c>
    </row>
    <row r="5" spans="1:3">
      <c r="B5" s="5"/>
      <c r="C5" s="5"/>
    </row>
    <row r="6" spans="1:3">
      <c r="A6" s="6" t="s">
        <v>18</v>
      </c>
      <c r="B6" s="5">
        <v>11541262</v>
      </c>
      <c r="C6" s="5">
        <v>11886165</v>
      </c>
    </row>
    <row r="7" spans="1:3">
      <c r="A7" s="6" t="s">
        <v>17</v>
      </c>
      <c r="B7" s="28">
        <v>0</v>
      </c>
      <c r="C7" s="28">
        <v>296832</v>
      </c>
    </row>
    <row r="8" spans="1:3">
      <c r="A8" s="6" t="s">
        <v>16</v>
      </c>
      <c r="B8" s="21">
        <v>0</v>
      </c>
      <c r="C8" s="21">
        <v>0</v>
      </c>
    </row>
    <row r="9" spans="1:3">
      <c r="A9" s="6" t="s">
        <v>15</v>
      </c>
      <c r="B9" s="21">
        <v>0</v>
      </c>
      <c r="C9" s="21">
        <v>0</v>
      </c>
    </row>
    <row r="10" spans="1:3">
      <c r="A10" s="6" t="s">
        <v>14</v>
      </c>
      <c r="B10" s="7">
        <v>-5202067</v>
      </c>
      <c r="C10" s="5">
        <v>-3666925</v>
      </c>
    </row>
    <row r="11" spans="1:3">
      <c r="A11" s="6" t="s">
        <v>13</v>
      </c>
      <c r="B11" s="7">
        <v>-1089537</v>
      </c>
      <c r="C11" s="5">
        <v>-3154414</v>
      </c>
    </row>
    <row r="12" spans="1:3">
      <c r="A12" s="6" t="s">
        <v>12</v>
      </c>
      <c r="B12" s="8">
        <f>SUM(B13:B14)</f>
        <v>-3107369</v>
      </c>
      <c r="C12" s="8">
        <f>SUM(C13:C14)</f>
        <v>-3502509</v>
      </c>
    </row>
    <row r="13" spans="1:3">
      <c r="A13" s="9" t="s">
        <v>11</v>
      </c>
      <c r="B13" s="10">
        <v>-2672137</v>
      </c>
      <c r="C13" s="23">
        <v>-3015914</v>
      </c>
    </row>
    <row r="14" spans="1:3">
      <c r="A14" s="9" t="s">
        <v>10</v>
      </c>
      <c r="B14" s="10">
        <v>-435232</v>
      </c>
      <c r="C14" s="23">
        <v>-486595</v>
      </c>
    </row>
    <row r="15" spans="1:3">
      <c r="A15" s="6" t="s">
        <v>9</v>
      </c>
      <c r="B15" s="7">
        <v>-584545</v>
      </c>
      <c r="C15" s="5">
        <v>-456875</v>
      </c>
    </row>
    <row r="16" spans="1:3">
      <c r="A16" s="6" t="s">
        <v>8</v>
      </c>
      <c r="B16" s="5"/>
      <c r="C16" s="5"/>
    </row>
    <row r="17" spans="1:10">
      <c r="A17" s="11" t="s">
        <v>7</v>
      </c>
      <c r="B17" s="12">
        <f>SUM(B6:B12,B15:B16)</f>
        <v>1557744</v>
      </c>
      <c r="C17" s="12">
        <f>SUM(C6:C12,C15:C16)</f>
        <v>1402274</v>
      </c>
    </row>
    <row r="18" spans="1:10">
      <c r="A18" s="11"/>
      <c r="B18" s="22"/>
      <c r="C18" s="22"/>
    </row>
    <row r="19" spans="1:10">
      <c r="A19" s="13" t="s">
        <v>6</v>
      </c>
      <c r="B19" s="11"/>
      <c r="C19" s="11"/>
    </row>
    <row r="20" spans="1:10">
      <c r="A20" s="14" t="s">
        <v>5</v>
      </c>
      <c r="B20" s="15">
        <v>-20600</v>
      </c>
      <c r="C20" s="15">
        <v>-15605</v>
      </c>
    </row>
    <row r="21" spans="1:10">
      <c r="A21" s="6" t="s">
        <v>4</v>
      </c>
      <c r="B21" s="20">
        <v>0</v>
      </c>
      <c r="C21" s="20">
        <v>0</v>
      </c>
    </row>
    <row r="22" spans="1:10">
      <c r="A22" s="6" t="s">
        <v>3</v>
      </c>
      <c r="B22" s="14"/>
      <c r="C22" s="14"/>
    </row>
    <row r="23" spans="1:10">
      <c r="A23" s="11" t="s">
        <v>2</v>
      </c>
      <c r="B23" s="12">
        <f>SUM(B20:B22)</f>
        <v>-20600</v>
      </c>
      <c r="C23" s="12">
        <f>SUM(C20:C22)</f>
        <v>-15605</v>
      </c>
    </row>
    <row r="24" spans="1:10">
      <c r="A24" s="16"/>
      <c r="B24" s="18"/>
      <c r="C24" s="18"/>
      <c r="F24" s="29"/>
      <c r="H24" s="29"/>
      <c r="J24" s="29"/>
    </row>
    <row r="25" spans="1:10" ht="19.5" thickBot="1">
      <c r="A25" s="16" t="s">
        <v>1</v>
      </c>
      <c r="B25" s="17">
        <f>B17+B23</f>
        <v>1537144</v>
      </c>
      <c r="C25" s="17">
        <f>C17+C23</f>
        <v>1386669</v>
      </c>
    </row>
    <row r="26" spans="1:10">
      <c r="A26" s="18" t="s">
        <v>23</v>
      </c>
      <c r="B26" s="15">
        <v>0</v>
      </c>
      <c r="C26" s="15">
        <v>0</v>
      </c>
    </row>
    <row r="27" spans="1:10" ht="19.5" thickBot="1">
      <c r="A27" s="16" t="s">
        <v>0</v>
      </c>
      <c r="B27" s="19">
        <f>SUM(B25:B26)</f>
        <v>1537144</v>
      </c>
      <c r="C27" s="19">
        <f>SUM(C25:C26)</f>
        <v>1386669</v>
      </c>
    </row>
    <row r="28" spans="1:10" ht="19.5" thickTop="1">
      <c r="A28" s="21"/>
      <c r="B28" s="21"/>
      <c r="C28" s="21"/>
    </row>
    <row r="29" spans="1:10">
      <c r="A29" s="21"/>
      <c r="B29" s="30"/>
      <c r="C29" s="21"/>
    </row>
    <row r="30" spans="1:10">
      <c r="A30" s="21"/>
      <c r="B30" s="21"/>
      <c r="C30" s="21"/>
    </row>
    <row r="33" spans="2:3">
      <c r="B33" s="31"/>
      <c r="C33" s="3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AHMED</cp:lastModifiedBy>
  <dcterms:created xsi:type="dcterms:W3CDTF">2018-06-20T15:30:23Z</dcterms:created>
  <dcterms:modified xsi:type="dcterms:W3CDTF">2023-06-28T14:19:48Z</dcterms:modified>
</cp:coreProperties>
</file>