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D47" s="1"/>
  <c r="B42" l="1"/>
  <c r="D55" l="1"/>
  <c r="B55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<sst xmlns="http://schemas.openxmlformats.org/spreadsheetml/2006/main" count="414" uniqueCount="271">
  <si>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</si>
  <si>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</si>
  <si>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</si>
  <si>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</si>
  <si>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</si>
  <si>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</si>
  <si>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</si>
  <si>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</si>
  <si>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</si>
  <si>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</si>
  <si>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</si>
  <si>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</si>
  <si>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</si>
  <si>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</si>
  <si>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</si>
  <si>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</si>
  <si>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</si>
  <si>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</si>
  <si>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</si>
  <si>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</si>
  <si>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</si>
  <si>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</si>
  <si>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</si>
  <si>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</si>
  <si>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</si>
  <si>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</si>
  <si>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</si>
  <si>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</si>
  <si>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</si>
  <si>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</si>
  <si>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</si>
  <si>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</si>
  <si>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</si>
  <si>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</si>
  <si>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</si>
  <si>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</si>
  <si>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</si>
  <si>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</si>
  <si>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</si>
  <si>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</si>
  <si>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</si>
  <si>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</si>
  <si>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</si>
  <si>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</si>
  <si>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</si>
  <si>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</si>
  <si>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</si>
  <si>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</si>
  <si>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</si>
  <si>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</si>
  <si>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</si>
  <si>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</si>
  <si>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</si>
  <si>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</si>
  <si>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</si>
  <si>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</si>
  <si>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</si>
  <si>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</si>
  <si>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</si>
  <si>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</si>
  <si>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</si>
  <si>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</si>
  <si>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</si>
  <si>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</si>
  <si>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</si>
  <si>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</si>
  <si>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</si>
  <si>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</si>
  <si>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</si>
  <si>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</si>
  <si>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</si>
  <si>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</si>
  <si>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</si>
  <si>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</si>
  <si>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</si>
  <si>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</si>
  <si>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</si>
  <si>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</si>
  <si>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</si>
  <si>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</si>
  <si>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</si>
  <si>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</si>
  <si>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</si>
  <si>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</si>
  <si>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</si>
  <si>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</si>
  <si>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</si>
  <si>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</si>
  <si>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</si>
  <si>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</si>
  <si>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</si>
  <si>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</si>
  <si>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</si>
  <si>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</si>
  <si>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</si>
  <si>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</si>
  <si>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</si>
  <si>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</si>
  <si>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</si>
  <si>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</si>
  <si>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</si>
  <si>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</si>
  <si>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</si>
  <si>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</si>
  <si>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</si>
  <si>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</si>
  <si>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</si>
  <si>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</si>
  <si>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</si>
  <si>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</si>
  <si>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</si>
  <si>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</si>
  <si>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</si>
  <si>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</si>
  <si>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</si>
  <si>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</si>
  <si>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</si>
  <si>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</si>
  <si>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</si>
  <si>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</si>
  <si>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</si>
  <si>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</si>
  <si>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</si>
  <si>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</si>
  <si>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</si>
  <si>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</si>
  <si>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</si>
  <si>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</si>
  <si>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</si>
  <si>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</si>
  <si>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</si>
  <si>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</si>
  <si>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</si>
  <si>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</si>
  <si>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</si>
  <si>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</si>
  <si>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</si>
  <si>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</si>
  <si>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</si>
  <si>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</si>
  <si>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</si>
  <si>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</si>
  <si>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</si>
  <si>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</si>
  <si>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</si>
  <si>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</si>
  <si>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</si>
  <si>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</si>
  <si>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</si>
  <si>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</si>
  <si>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</si>
  <si>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</si>
  <si>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</si>
  <si>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</si>
  <si>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</si>
  <si>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</si>
  <si>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</si>
  <si>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</si>
  <si>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</si>
  <si>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</si>
  <si>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</si>
  <si>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</si>
  <si>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</si>
  <si>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</si>
  <si>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</si>
  <si>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</si>
  <si>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</si>
  <si>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</si>
  <si>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</si>
  <si>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</si>
  <si>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</si>
  <si>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</si>
  <si>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</si>
  <si>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</si>
  <si>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</si>
  <si>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</si>
  <si>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</si>
  <si>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</si>
  <si>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</si>
  <si>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</si>
  <si>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</si>
  <si>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</si>
  <si>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</si>
  <si>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</si>
  <si>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</si>
  <si>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</si>
  <si>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</si>
  <si>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</si>
  <si>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</si>
  <si>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</si>
  <si>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</si>
  <si>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</si>
  <si>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</si>
  <si>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</si>
  <si>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</si>
  <si>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</si>
  <si>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</si>
  <si>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</si>
  <si>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</si>
  <si>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</si>
  <si>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</si>
  <si>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</si>
  <si>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</si>
  <si>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</si>
  <si>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</si>
  <si>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</si>
  <si>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</si>
  <si>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</si>
  <si>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</si>
  <si>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</si>
  <si>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</si>
  <si>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</si>
  <si>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</si>
  <si>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</si>
  <si>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</si>
  <si>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</si>
  <si>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</si>
  <si>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</si>
  <si>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</si>
  <si>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</si>
  <si>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</si>
  <si>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</si>
  <si>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</si>
  <si>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</si>
  <si>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</si>
  <si>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</si>
  <si>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</si>
  <si>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</si>
  <si>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</si>
  <si>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</si>
  <si>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</si>
  <si>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</si>
  <si>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</si>
  <si>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</si>
  <si>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</si>
  <si>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</si>
  <si>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</si>
  <si>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</si>
  <si>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</si>
  <si>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</si>
  <si>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</si>
  <si>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</si>
  <si>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</si>
  <si>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</si>
  <si>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</si>
  <si>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</si>
  <si>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</si>
  <si>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</si>
  <si>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</si>
  <si>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</si>
  <si>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</si>
  <si>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</si>
  <si>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</si>
  <si>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</si>
  <si>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</si>
  <si>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</si>
  <si>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</si>
  <si>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</si>
  <si>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</si>
  <si>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</si>
  <si>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</si>
  <si>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</si>
  <si>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</si>
  <si>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</si>
  <si>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</si>
  <si>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</si>
  <si>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</si>
  <si>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</si>
  <si>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</si>
  <si>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KONSTRUKSION BR</t>
  </si>
  <si>
    <t>K74310601N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</si>
</sst>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87" fillId="0" borderId="26" xfId="0" applyNumberFormat="1" applyFont="1" applyBorder="1" applyAlignment="1">
      <alignment horizontal="right" vertical="center"/>
    </xf>
    <xf numFmtId="3" fontId="12" fillId="0" borderId="27" xfId="0" applyNumberFormat="1" applyFont="1" applyBorder="1" applyAlignment="1">
      <alignment horizontal="right" vertical="center"/>
    </xf>
    <xf numFmtId="3" fontId="12" fillId="0" borderId="27" xfId="0" applyNumberFormat="1" applyFont="1" applyFill="1" applyBorder="1" applyAlignment="1">
      <alignment horizontal="right" vertical="center"/>
    </xf>
    <xf numFmtId="3" fontId="12" fillId="0" borderId="27" xfId="0" applyNumberFormat="1" applyFont="1" applyBorder="1" applyAlignment="1">
      <alignment horizontal="right" vertical="center"/>
    </xf>
    <xf numFmtId="3" fontId="12" fillId="0" borderId="27" xfId="0" applyNumberFormat="1" applyFont="1" applyBorder="1" applyAlignment="1">
      <alignment horizontal="right" vertical="center"/>
    </xf>
    <xf numFmtId="3" fontId="12" fillId="0" borderId="28" xfId="0" applyNumberFormat="1" applyFont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I26" sqref="I2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0" width="9.140625" style="42"/>
    <col min="11" max="11" width="13" style="42" customWidth="1"/>
    <col min="12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84">
        <v>28573765</v>
      </c>
      <c r="C10" s="52"/>
      <c r="D10" s="84">
        <v>21335205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5">
        <v>-19401863</v>
      </c>
      <c r="C19" s="52"/>
      <c r="D19" s="87">
        <v>-11831290</v>
      </c>
      <c r="E19" s="51"/>
      <c r="F19" s="42"/>
    </row>
    <row r="20" spans="1:6">
      <c r="A20" s="63" t="s">
        <v>245</v>
      </c>
      <c r="B20" s="86">
        <v>-2414382</v>
      </c>
      <c r="C20" s="52"/>
      <c r="D20" s="86">
        <v>-3588246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85">
        <v>-3221410</v>
      </c>
      <c r="C22" s="52"/>
      <c r="D22" s="87">
        <v>-2342780</v>
      </c>
      <c r="E22" s="51"/>
      <c r="F22" s="42"/>
    </row>
    <row r="23" spans="1:6">
      <c r="A23" s="63" t="s">
        <v>247</v>
      </c>
      <c r="B23" s="85">
        <v>-438404</v>
      </c>
      <c r="C23" s="52"/>
      <c r="D23" s="87">
        <v>-391247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4">
        <v>-652085</v>
      </c>
      <c r="C26" s="52"/>
      <c r="D26" s="84">
        <v>-676735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>
        <v>-2500</v>
      </c>
      <c r="C30" s="52"/>
      <c r="D30" s="64">
        <v>261</v>
      </c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88">
        <v>-32315</v>
      </c>
      <c r="C37" s="52"/>
      <c r="D37" s="88">
        <v>-28815</v>
      </c>
      <c r="E37" s="51"/>
      <c r="F37" s="42"/>
    </row>
    <row r="38" spans="1:6">
      <c r="A38" s="63" t="s">
        <v>255</v>
      </c>
      <c r="B38" s="89"/>
      <c r="C38" s="52"/>
      <c r="D38" s="89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2410806</v>
      </c>
      <c r="C42" s="55"/>
      <c r="D42" s="54">
        <f>SUM(D9:D41)</f>
        <v>2476353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-361621</v>
      </c>
      <c r="C44" s="52"/>
      <c r="D44" s="64">
        <v>-380082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2049185</v>
      </c>
      <c r="C47" s="58"/>
      <c r="D47" s="67">
        <f>SUM(D42:D46)</f>
        <v>2096271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2049185</v>
      </c>
      <c r="C57" s="77"/>
      <c r="D57" s="76">
        <f>D47+D55</f>
        <v>2096271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mergeCells count="2">
    <mergeCell ref="B37:B38"/>
    <mergeCell ref="D37:D38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ERJAN-GUXHOLLI</cp:lastModifiedBy>
  <cp:lastPrinted>2016-10-03T09:59:38Z</cp:lastPrinted>
  <dcterms:created xsi:type="dcterms:W3CDTF">2012-01-19T09:31:29Z</dcterms:created>
  <dcterms:modified xsi:type="dcterms:W3CDTF">2020-07-21T07:46:00Z</dcterms:modified>
</cp:coreProperties>
</file>