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s\Documents\Bilance\2021\Fufarma\"/>
    </mc:Choice>
  </mc:AlternateContent>
  <bookViews>
    <workbookView xWindow="0" yWindow="0" windowWidth="20490" windowHeight="74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<sst xmlns="http://schemas.openxmlformats.org/spreadsheetml/2006/main" count="416" uniqueCount="272">
  <si>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</si>
  <si>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</si>
  <si>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</si>
  <si>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</si>
  <si>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</si>
  <si>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</si>
  <si>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</si>
  <si>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</si>
  <si>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</si>
  <si>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</si>
  <si>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</si>
  <si>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</si>
  <si>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</si>
  <si>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</si>
  <si>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</si>
  <si>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</si>
  <si>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</si>
  <si>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</si>
  <si>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</si>
  <si>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</si>
  <si>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</si>
  <si>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</si>
  <si>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</si>
  <si>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</si>
  <si>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</si>
  <si>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</si>
  <si>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</si>
  <si>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</si>
  <si>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</si>
  <si>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</si>
  <si>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</si>
  <si>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</si>
  <si>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</si>
  <si>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</si>
  <si>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</si>
  <si>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</si>
  <si>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</si>
  <si>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</si>
  <si>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</si>
  <si>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</si>
  <si>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</si>
  <si>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</si>
  <si>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</si>
  <si>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</si>
  <si>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</si>
  <si>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</si>
  <si>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</si>
  <si>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</si>
  <si>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</si>
  <si>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</si>
  <si>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</si>
  <si>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</si>
  <si>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</si>
  <si>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</si>
  <si>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</si>
  <si>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</si>
  <si>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</si>
  <si>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</si>
  <si>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</si>
  <si>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</si>
  <si>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</si>
  <si>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</si>
  <si>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</si>
  <si>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</si>
  <si>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</si>
  <si>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</si>
  <si>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</si>
  <si>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</si>
  <si>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</si>
  <si>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</si>
  <si>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</si>
  <si>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</si>
  <si>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</si>
  <si>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</si>
  <si>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</si>
  <si>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</si>
  <si>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</si>
  <si>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</si>
  <si>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</si>
  <si>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</si>
  <si>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</si>
  <si>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</si>
  <si>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</si>
  <si>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</si>
  <si>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</si>
  <si>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</si>
  <si>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</si>
  <si>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</si>
  <si>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</si>
  <si>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</si>
  <si>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</si>
  <si>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</si>
  <si>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</si>
  <si>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</si>
  <si>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</si>
  <si>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</si>
  <si>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</si>
  <si>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</si>
  <si>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</si>
  <si>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</si>
  <si>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</si>
  <si>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</si>
  <si>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</si>
  <si>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</si>
  <si>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</si>
  <si>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</si>
  <si>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</si>
  <si>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</si>
  <si>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</si>
  <si>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</si>
  <si>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</si>
  <si>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</si>
  <si>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</si>
  <si>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</si>
  <si>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</si>
  <si>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</si>
  <si>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</si>
  <si>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</si>
  <si>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</si>
  <si>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</si>
  <si>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</si>
  <si>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</si>
  <si>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</si>
  <si>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</si>
  <si>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</si>
  <si>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</si>
  <si>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</si>
  <si>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</si>
  <si>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</si>
  <si>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</si>
  <si>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</si>
  <si>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</si>
  <si>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</si>
  <si>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</si>
  <si>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</si>
  <si>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</si>
  <si>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</si>
  <si>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</si>
  <si>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</si>
  <si>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</si>
  <si>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</si>
  <si>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</si>
  <si>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</si>
  <si>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</si>
  <si>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</si>
  <si>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</si>
  <si>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</si>
  <si>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</si>
  <si>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</si>
  <si>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</si>
  <si>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</si>
  <si>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</si>
  <si>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</si>
  <si>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</si>
  <si>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</si>
  <si>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</si>
  <si>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</si>
  <si>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</si>
  <si>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</si>
  <si>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</si>
  <si>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</si>
  <si>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</si>
  <si>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</si>
  <si>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</si>
  <si>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</si>
  <si>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</si>
  <si>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</si>
  <si>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</si>
  <si>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</si>
  <si>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</si>
  <si>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</si>
  <si>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</si>
  <si>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</si>
  <si>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</si>
  <si>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</si>
  <si>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</si>
  <si>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</si>
  <si>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</si>
  <si>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</si>
  <si>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</si>
  <si>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</si>
  <si>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</si>
  <si>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</si>
  <si>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</si>
  <si>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</si>
  <si>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</si>
  <si>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</si>
  <si>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</si>
  <si>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</si>
  <si>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</si>
  <si>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</si>
  <si>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</si>
  <si>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</si>
  <si>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</si>
  <si>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</si>
  <si>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</si>
  <si>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</si>
  <si>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</si>
  <si>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</si>
  <si>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</si>
  <si>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</si>
  <si>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</si>
  <si>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</si>
  <si>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</si>
  <si>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</si>
  <si>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</si>
  <si>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</si>
  <si>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</si>
  <si>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</si>
  <si>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</si>
  <si>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</si>
  <si>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</si>
  <si>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</si>
  <si>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</si>
  <si>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</si>
  <si>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</si>
  <si>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</si>
  <si>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</si>
  <si>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</si>
  <si>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</si>
  <si>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</si>
  <si>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</si>
  <si>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</si>
  <si>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</si>
  <si>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</si>
  <si>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</si>
  <si>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</si>
  <si>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</si>
  <si>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</si>
  <si>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</si>
  <si>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</si>
  <si>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</si>
  <si>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</si>
  <si>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</si>
  <si>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</si>
  <si>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</si>
  <si>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</si>
  <si>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</si>
  <si>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</si>
  <si>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</si>
  <si>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</si>
  <si>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</si>
  <si>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</si>
  <si>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</si>
  <si>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</si>
  <si>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</si>
  <si>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</si>
  <si>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</si>
  <si>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</si>
  <si>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</si>
  <si>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</si>
  <si>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</si>
  <si>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</si>
  <si>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</si>
  <si>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</si>
  <si>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</si>
  <si>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</si>
  <si>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</si>
  <si>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</si>
  <si>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</si>
  <si>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</si>
  <si>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</si>
  <si>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</si>
  <si>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</si>
  <si>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</si>
  <si>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</si>
  <si>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</si>
  <si>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</si>
  <si>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</si>
  <si>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FUFARMA SHA</t>
  </si>
  <si>
    <t>NIPT J61825037N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</si>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</sst>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66" sqref="D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81" t="s">
        <v>267</v>
      </c>
    </row>
    <row r="10" spans="1:6">
      <c r="A10" s="62" t="s">
        <v>259</v>
      </c>
      <c r="B10" s="63">
        <v>1188127169</v>
      </c>
      <c r="C10" s="52"/>
      <c r="D10" s="63">
        <v>1058556311</v>
      </c>
      <c r="E10" s="51"/>
      <c r="F10" s="80" t="s">
        <v>264</v>
      </c>
    </row>
    <row r="11" spans="1:6">
      <c r="A11" s="62" t="s">
        <v>261</v>
      </c>
      <c r="B11" s="63"/>
      <c r="C11" s="52"/>
      <c r="D11" s="63"/>
      <c r="E11" s="51"/>
      <c r="F11" s="80" t="s">
        <v>265</v>
      </c>
    </row>
    <row r="12" spans="1:6">
      <c r="A12" s="62" t="s">
        <v>262</v>
      </c>
      <c r="B12" s="63"/>
      <c r="C12" s="52"/>
      <c r="D12" s="63"/>
      <c r="E12" s="51"/>
      <c r="F12" s="80" t="s">
        <v>265</v>
      </c>
    </row>
    <row r="13" spans="1:6">
      <c r="A13" s="62" t="s">
        <v>263</v>
      </c>
      <c r="B13" s="63"/>
      <c r="C13" s="52"/>
      <c r="D13" s="63"/>
      <c r="E13" s="51"/>
      <c r="F13" s="80" t="s">
        <v>265</v>
      </c>
    </row>
    <row r="14" spans="1:6">
      <c r="A14" s="62" t="s">
        <v>260</v>
      </c>
      <c r="B14" s="63"/>
      <c r="C14" s="52"/>
      <c r="D14" s="63"/>
      <c r="E14" s="51"/>
      <c r="F14" s="80" t="s">
        <v>266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63">
        <v>-936071315</v>
      </c>
      <c r="C19" s="52"/>
      <c r="D19" s="63">
        <v>-834818806</v>
      </c>
      <c r="E19" s="51"/>
      <c r="F19" s="42"/>
    </row>
    <row r="20" spans="1:6">
      <c r="A20" s="62" t="s">
        <v>244</v>
      </c>
      <c r="B20" s="63"/>
      <c r="C20" s="52"/>
      <c r="D20" s="63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245</v>
      </c>
      <c r="B22" s="63">
        <v>-65035548</v>
      </c>
      <c r="C22" s="52" t="s">
        <v>271</v>
      </c>
      <c r="D22" s="63">
        <v>-63833433</v>
      </c>
      <c r="E22" s="51"/>
      <c r="F22" s="42"/>
    </row>
    <row r="23" spans="1:6">
      <c r="A23" s="62" t="s">
        <v>246</v>
      </c>
      <c r="B23" s="63">
        <v>-9564656</v>
      </c>
      <c r="C23" s="52" t="s">
        <v>271</v>
      </c>
      <c r="D23" s="63">
        <v>-9002769</v>
      </c>
      <c r="E23" s="51"/>
      <c r="F23" s="42"/>
    </row>
    <row r="24" spans="1:6">
      <c r="A24" s="62" t="s">
        <v>248</v>
      </c>
      <c r="B24" s="63"/>
      <c r="C24" s="52"/>
      <c r="D24" s="63"/>
      <c r="E24" s="51"/>
      <c r="F24" s="42"/>
    </row>
    <row r="25" spans="1:6">
      <c r="A25" s="45" t="s">
        <v>220</v>
      </c>
      <c r="B25" s="63">
        <v>-16665228</v>
      </c>
      <c r="C25" s="52"/>
      <c r="D25" s="63">
        <v>-17026361</v>
      </c>
      <c r="E25" s="51"/>
      <c r="F25" s="42"/>
    </row>
    <row r="26" spans="1:6">
      <c r="A26" s="45" t="s">
        <v>235</v>
      </c>
      <c r="B26" s="63"/>
      <c r="C26" s="52"/>
      <c r="D26" s="63"/>
      <c r="E26" s="51"/>
      <c r="F26" s="42"/>
    </row>
    <row r="27" spans="1:6">
      <c r="A27" s="45" t="s">
        <v>221</v>
      </c>
      <c r="B27" s="63">
        <v>-93609278</v>
      </c>
      <c r="C27" s="52"/>
      <c r="D27" s="63">
        <v>-71700387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249</v>
      </c>
      <c r="B29" s="63"/>
      <c r="C29" s="52"/>
      <c r="D29" s="63"/>
      <c r="E29" s="51"/>
      <c r="F29" s="42"/>
    </row>
    <row r="30" spans="1:6" ht="15" customHeight="1">
      <c r="A30" s="62" t="s">
        <v>247</v>
      </c>
      <c r="B30" s="63"/>
      <c r="C30" s="52"/>
      <c r="D30" s="63"/>
      <c r="E30" s="51"/>
      <c r="F30" s="42"/>
    </row>
    <row r="31" spans="1:6" ht="15" customHeight="1">
      <c r="A31" s="62" t="s">
        <v>256</v>
      </c>
      <c r="B31" s="63"/>
      <c r="C31" s="52"/>
      <c r="D31" s="63"/>
      <c r="E31" s="51"/>
      <c r="F31" s="42"/>
    </row>
    <row r="32" spans="1:6" ht="15" customHeight="1">
      <c r="A32" s="62" t="s">
        <v>250</v>
      </c>
      <c r="B32" s="63"/>
      <c r="C32" s="52"/>
      <c r="D32" s="63"/>
      <c r="E32" s="51"/>
      <c r="F32" s="42"/>
    </row>
    <row r="33" spans="1:6" ht="15" customHeight="1">
      <c r="A33" s="62" t="s">
        <v>255</v>
      </c>
      <c r="B33" s="63"/>
      <c r="C33" s="52"/>
      <c r="D33" s="63"/>
      <c r="E33" s="51"/>
      <c r="F33" s="42"/>
    </row>
    <row r="34" spans="1:6" ht="15" customHeight="1">
      <c r="A34" s="62" t="s">
        <v>251</v>
      </c>
      <c r="B34" s="63">
        <v>-10803</v>
      </c>
      <c r="C34" s="52"/>
      <c r="D34" s="63">
        <v>3500000</v>
      </c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252</v>
      </c>
      <c r="B37" s="63"/>
      <c r="C37" s="52"/>
      <c r="D37" s="63"/>
      <c r="E37" s="51"/>
      <c r="F37" s="42"/>
    </row>
    <row r="38" spans="1:6">
      <c r="A38" s="62" t="s">
        <v>254</v>
      </c>
      <c r="B38" s="63"/>
      <c r="C38" s="52"/>
      <c r="D38" s="63"/>
      <c r="E38" s="51"/>
      <c r="F38" s="42"/>
    </row>
    <row r="39" spans="1:6">
      <c r="A39" s="62" t="s">
        <v>253</v>
      </c>
      <c r="B39" s="63">
        <v>-11864065</v>
      </c>
      <c r="C39" s="52"/>
      <c r="D39" s="63">
        <v>-18931515</v>
      </c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8" t="s">
        <v>257</v>
      </c>
      <c r="B41" s="63"/>
      <c r="C41" s="52"/>
      <c r="D41" s="63"/>
      <c r="E41" s="51"/>
      <c r="F41" s="42"/>
    </row>
    <row r="42" spans="1:6">
      <c r="A42" s="45" t="s">
        <v>224</v>
      </c>
      <c r="B42" s="82">
        <f>SUM(B9:B41)</f>
        <v>55306276</v>
      </c>
      <c r="C42" s="83"/>
      <c r="D42" s="82">
        <f>SUM(D9:D41)</f>
        <v>46743040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-8858479</v>
      </c>
      <c r="C44" s="52"/>
      <c r="D44" s="63">
        <v>-7114893</v>
      </c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240</v>
      </c>
      <c r="B47" s="84">
        <f>SUM(B42:B46)</f>
        <v>46447797</v>
      </c>
      <c r="C47" s="85"/>
      <c r="D47" s="84">
        <f>SUM(D42:D46)</f>
        <v>39628147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241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9" t="s">
        <v>214</v>
      </c>
      <c r="B54" s="64"/>
      <c r="C54" s="53"/>
      <c r="D54" s="64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243</v>
      </c>
      <c r="B57" s="74">
        <f>B47+B55</f>
        <v>46447797</v>
      </c>
      <c r="C57" s="75"/>
      <c r="D57" s="74">
        <f>D47+D55</f>
        <v>39628147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6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1"/>
      <c r="D60" s="63"/>
      <c r="E60" s="60"/>
      <c r="F60" s="39"/>
    </row>
    <row r="61" spans="1:6">
      <c r="A61" s="71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eris</cp:lastModifiedBy>
  <cp:lastPrinted>2016-10-03T09:59:38Z</cp:lastPrinted>
  <dcterms:created xsi:type="dcterms:W3CDTF">2012-01-19T09:31:29Z</dcterms:created>
  <dcterms:modified xsi:type="dcterms:W3CDTF">2022-07-20T20:06:02Z</dcterms:modified>
</cp:coreProperties>
</file>