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08" yWindow="-108" windowWidth="23256" windowHeight="1257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<sst xmlns="http://schemas.openxmlformats.org/spreadsheetml/2006/main" count="408" uniqueCount="267">
  <si>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</si>
  <si>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</si>
  <si>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</si>
  <si>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</si>
  <si>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</si>
  <si>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</si>
  <si>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</si>
  <si>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</si>
  <si>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</si>
  <si>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</si>
  <si>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</si>
  <si>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</si>
  <si>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</si>
  <si>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</si>
  <si>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</si>
  <si>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</si>
  <si>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</si>
  <si>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</si>
  <si>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</si>
  <si>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</si>
  <si>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</si>
  <si>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</si>
  <si>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</si>
  <si>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</si>
  <si>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</si>
  <si>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</si>
  <si>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</si>
  <si>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</si>
  <si>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</si>
  <si>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</si>
  <si>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</si>
  <si>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</si>
  <si>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</si>
  <si>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</si>
  <si>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</si>
  <si>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</si>
  <si>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</si>
  <si>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</si>
  <si>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</si>
  <si>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</si>
  <si>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</si>
  <si>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</si>
  <si>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</si>
  <si>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</si>
  <si>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</si>
  <si>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</si>
  <si>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</si>
  <si>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</si>
  <si>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</si>
  <si>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</si>
  <si>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</si>
  <si>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</si>
  <si>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</si>
  <si>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</si>
  <si>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</si>
  <si>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</si>
  <si>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</si>
  <si>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</si>
  <si>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</si>
  <si>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</si>
  <si>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</si>
  <si>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</si>
  <si>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</si>
  <si>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</si>
  <si>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</si>
  <si>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</si>
  <si>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</si>
  <si>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</si>
  <si>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</si>
  <si>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</si>
  <si>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</si>
  <si>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</si>
  <si>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</si>
  <si>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</si>
  <si>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</si>
  <si>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</si>
  <si>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</si>
  <si>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</si>
  <si>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</si>
  <si>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</si>
  <si>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</si>
  <si>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</si>
  <si>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</si>
  <si>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</si>
  <si>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</si>
  <si>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</si>
  <si>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</si>
  <si>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</si>
  <si>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</si>
  <si>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</si>
  <si>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</si>
  <si>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</si>
  <si>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</si>
  <si>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</si>
  <si>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</si>
  <si>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</si>
  <si>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</si>
  <si>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</si>
  <si>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</si>
  <si>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</si>
  <si>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</si>
  <si>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</si>
  <si>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</si>
  <si>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</si>
  <si>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</si>
  <si>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</si>
  <si>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</si>
  <si>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</si>
  <si>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</si>
  <si>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</si>
  <si>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</si>
  <si>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</si>
  <si>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</si>
  <si>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</si>
  <si>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</si>
  <si>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</si>
  <si>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</si>
  <si>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</si>
  <si>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</si>
  <si>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</si>
  <si>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</si>
  <si>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</si>
  <si>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</si>
  <si>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</si>
  <si>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</si>
  <si>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</si>
  <si>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</si>
  <si>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</si>
  <si>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</si>
  <si>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</si>
  <si>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</si>
  <si>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</si>
  <si>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</si>
  <si>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</si>
  <si>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</si>
  <si>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</si>
  <si>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</si>
  <si>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</si>
  <si>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</si>
  <si>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</si>
  <si>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</si>
  <si>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</si>
  <si>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</si>
  <si>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</si>
  <si>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</si>
  <si>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</si>
  <si>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</si>
  <si>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</si>
  <si>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</si>
  <si>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</si>
  <si>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</si>
  <si>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</si>
  <si>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</si>
  <si>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</si>
  <si>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</si>
  <si>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</si>
  <si>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</si>
  <si>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</si>
  <si>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</si>
  <si>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</si>
  <si>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</si>
  <si>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</si>
  <si>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</si>
  <si>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</si>
  <si>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</si>
  <si>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</si>
  <si>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</si>
  <si>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</si>
  <si>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</si>
  <si>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</si>
  <si>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</si>
  <si>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</si>
  <si>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</si>
  <si>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</si>
  <si>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</si>
  <si>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</si>
  <si>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</si>
  <si>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</si>
  <si>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</si>
  <si>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</si>
  <si>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</si>
  <si>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</si>
  <si>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</si>
  <si>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</si>
  <si>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</si>
  <si>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</si>
  <si>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</si>
  <si>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</si>
  <si>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</si>
  <si>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</si>
  <si>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</si>
  <si>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</si>
  <si>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</si>
  <si>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</si>
  <si>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</si>
  <si>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</si>
  <si>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</si>
  <si>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</si>
  <si>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</si>
  <si>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</si>
  <si>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</si>
  <si>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</si>
  <si>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</si>
  <si>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</si>
  <si>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</si>
  <si>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</si>
  <si>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</si>
  <si>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</si>
  <si>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</si>
  <si>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</si>
  <si>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</si>
  <si>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</si>
  <si>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</si>
  <si>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</si>
  <si>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</si>
  <si>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</si>
  <si>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</si>
  <si>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</si>
  <si>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</si>
  <si>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</si>
  <si>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</si>
  <si>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</si>
  <si>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</si>
  <si>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</si>
  <si>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</si>
  <si>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</si>
  <si>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</si>
  <si>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</si>
  <si>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</si>
  <si>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</si>
  <si>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</si>
  <si>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</si>
  <si>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</si>
  <si>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</si>
  <si>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</si>
  <si>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</si>
  <si>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</si>
  <si>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</si>
  <si>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</si>
  <si>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</si>
  <si>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</si>
  <si>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</si>
  <si>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</si>
  <si>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</si>
  <si>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</si>
  <si>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</si>
  <si>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</si>
  <si>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</si>
  <si>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</si>
  <si>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</si>
  <si>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</si>
  <si>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</si>
  <si>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</si>
  <si>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</si>
  <si>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</si>
  <si>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</si>
  <si>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</si>
  <si>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</si>
  <si>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</si>
  <si>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</si>
  <si>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</si>
  <si>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</si>
  <si>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</si>
  <si>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NIPT L41306076P</t>
  </si>
  <si>
    <t>Pasqyrat financiare te vitit 2020</t>
  </si>
  <si>
    <t>Lek</t>
  </si>
  <si>
    <t>ERDIT KALEMI 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</si>
</sst>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119" zoomScaleNormal="119" workbookViewId="0">
      <selection activeCell="F40" sqref="F4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264</v>
      </c>
      <c r="F1" s="42"/>
    </row>
    <row r="2" spans="1:6" ht="14.4">
      <c r="A2" s="50" t="s">
        <v>266</v>
      </c>
      <c r="F2" s="42"/>
    </row>
    <row r="3" spans="1:6" ht="14.4">
      <c r="A3" s="50" t="s">
        <v>263</v>
      </c>
      <c r="F3" s="42"/>
    </row>
    <row r="4" spans="1:6" ht="14.4">
      <c r="A4" s="50" t="s">
        <v>265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258</v>
      </c>
      <c r="B10" s="64">
        <v>1451230</v>
      </c>
      <c r="C10" s="52"/>
      <c r="D10" s="64">
        <v>3161277</v>
      </c>
      <c r="E10" s="51"/>
      <c r="F10" s="42"/>
    </row>
    <row r="11" spans="1:6">
      <c r="A11" s="63" t="s">
        <v>260</v>
      </c>
      <c r="B11" s="64"/>
      <c r="C11" s="52"/>
      <c r="D11" s="64"/>
      <c r="E11" s="51"/>
      <c r="F11" s="42"/>
    </row>
    <row r="12" spans="1:6">
      <c r="A12" s="63" t="s">
        <v>261</v>
      </c>
      <c r="B12" s="64"/>
      <c r="C12" s="52"/>
      <c r="D12" s="64"/>
      <c r="E12" s="51"/>
      <c r="F12" s="42"/>
    </row>
    <row r="13" spans="1:6">
      <c r="A13" s="63" t="s">
        <v>262</v>
      </c>
      <c r="B13" s="64"/>
      <c r="C13" s="52"/>
      <c r="D13" s="64"/>
      <c r="E13" s="51"/>
      <c r="F13" s="42"/>
    </row>
    <row r="14" spans="1:6">
      <c r="A14" s="63" t="s">
        <v>259</v>
      </c>
      <c r="B14" s="64"/>
      <c r="C14" s="52"/>
      <c r="D14" s="64"/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-1218737</v>
      </c>
      <c r="C19" s="52"/>
      <c r="D19" s="64">
        <v>-2335285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-126000</v>
      </c>
      <c r="C22" s="52"/>
      <c r="D22" s="64">
        <v>-286000</v>
      </c>
      <c r="E22" s="51"/>
      <c r="F22" s="42"/>
    </row>
    <row r="23" spans="1:6">
      <c r="A23" s="63" t="s">
        <v>245</v>
      </c>
      <c r="B23" s="64">
        <v>-114018</v>
      </c>
      <c r="C23" s="52"/>
      <c r="D23" s="64">
        <v>-140738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-15521</v>
      </c>
      <c r="C26" s="52"/>
      <c r="D26" s="64">
        <v>-5850</v>
      </c>
      <c r="E26" s="51"/>
      <c r="F26" s="42"/>
    </row>
    <row r="27" spans="1:6">
      <c r="A27" s="45" t="s">
        <v>221</v>
      </c>
      <c r="B27" s="64">
        <v>-209437</v>
      </c>
      <c r="C27" s="52"/>
      <c r="D27" s="64">
        <v>-219538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-72550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-305041</v>
      </c>
      <c r="C42" s="55"/>
      <c r="D42" s="54">
        <f>SUM(D9:D41)</f>
        <v>173866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-16253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-305041</v>
      </c>
      <c r="C47" s="58"/>
      <c r="D47" s="67">
        <f>SUM(D42:D46)</f>
        <v>157613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-305041</v>
      </c>
      <c r="C57" s="77"/>
      <c r="D57" s="76">
        <f>D47+D55</f>
        <v>157613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2021-07-21T14:29:55Z</dcterms:modified>
</cp:coreProperties>
</file>